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ejecucion-presupuestaria-1er-trimestre-2020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<sst xmlns="http://schemas.openxmlformats.org/spreadsheetml/2006/main" count="47" uniqueCount="44">
  <si>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Programa</t>
  </si>
  <si>
    <t>Cod. SPg</t>
  </si>
  <si>
    <t>Subprograma</t>
  </si>
  <si>
    <t>Gastos en Personal</t>
  </si>
  <si>
    <t>Bienes de Consumo</t>
  </si>
  <si>
    <t>Servicios No Personales</t>
  </si>
  <si>
    <t>Bienes de Uso</t>
  </si>
  <si>
    <t>Transferencias</t>
  </si>
  <si>
    <t>Incremento de Activos Financieros</t>
  </si>
  <si>
    <t>Total</t>
  </si>
  <si>
    <t>Actividades Centrales</t>
  </si>
  <si>
    <t>Justicia de Casación</t>
  </si>
  <si>
    <t>Fuero Penal</t>
  </si>
  <si>
    <t>Fuero Criminal y Correccional</t>
  </si>
  <si>
    <t>Control y Asistencia de Ejecución Penal</t>
  </si>
  <si>
    <t>Justicia Ordinaria de la Ciudad Autónoma de Buenos Aires</t>
  </si>
  <si>
    <t>Fuero Civil</t>
  </si>
  <si>
    <t>Fuero Comercial</t>
  </si>
  <si>
    <t>Fuero del Trabajo</t>
  </si>
  <si>
    <t>Justicia Penal Oral Ordinaria</t>
  </si>
  <si>
    <t>Justicia Federal</t>
  </si>
  <si>
    <t>Fuero Criminal y Correccional Federal</t>
  </si>
  <si>
    <t>Fuero Civil y Comercial Federal</t>
  </si>
  <si>
    <t>Fuero Contencioso Administrativo Federal</t>
  </si>
  <si>
    <t>Fuero Federal de la Seguridad Social</t>
  </si>
  <si>
    <t>Fuero Electoral</t>
  </si>
  <si>
    <t>Justicia Penal Oral Federal de la C.A.B.A.</t>
  </si>
  <si>
    <t>Área Cámara de La Plata</t>
  </si>
  <si>
    <t>Área Cámara Mar del Plata</t>
  </si>
  <si>
    <t>Área Cámara Bahía Blanca</t>
  </si>
  <si>
    <t>Área Cámara Mendoza</t>
  </si>
  <si>
    <t>Área Cámara Rosario</t>
  </si>
  <si>
    <t>Área Cámara General Roca</t>
  </si>
  <si>
    <t>Área Cámara Paraná</t>
  </si>
  <si>
    <t>Área Cámara Posadas</t>
  </si>
  <si>
    <t>Área Cámara Resistencia</t>
  </si>
  <si>
    <t>Área Cámara de Córdoba</t>
  </si>
  <si>
    <t>Área Cámara San Martín</t>
  </si>
  <si>
    <t>Área Cámara Tucumán</t>
  </si>
  <si>
    <t>Área Cámara Salta</t>
  </si>
  <si>
    <t>Área Cámara Comodoro Rivadavia</t>
  </si>
  <si>
    <t>Área Cámara de Corrientes</t>
  </si>
  <si>
    <t>Fuero Penal Económico</t>
  </si>
  <si>
    <t>Atención de Pasividades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</si>
</sst>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 * #,##0.00_ ;_ * \-#,##0.00_ ;_ * \-??_ ;_ @_ "/>
    <numFmt numFmtId="166" formatCode="_ * #,##0_ ;_ * \-#,##0_ ;_ * \-??_ ;_ @_ "/>
    <numFmt numFmtId="167" formatCode="#,##0"/>
    <numFmt numFmtId="168" formatCode="#,##0.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6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 vertical="center"/>
    </xf>
    <xf numFmtId="164" fontId="0" fillId="0" borderId="0" xfId="0" applyAlignment="1">
      <alignment horizontal="center"/>
    </xf>
    <xf numFmtId="164" fontId="3" fillId="2" borderId="1" xfId="20" applyFont="1" applyFill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  <xf numFmtId="164" fontId="5" fillId="3" borderId="1" xfId="20" applyFont="1" applyFill="1" applyBorder="1" applyAlignment="1">
      <alignment horizontal="center" vertical="center" wrapText="1"/>
      <protection/>
    </xf>
    <xf numFmtId="166" fontId="5" fillId="3" borderId="1" xfId="15" applyNumberFormat="1" applyFont="1" applyFill="1" applyBorder="1" applyAlignment="1" applyProtection="1">
      <alignment horizontal="center" vertical="center" wrapText="1"/>
      <protection/>
    </xf>
    <xf numFmtId="167" fontId="4" fillId="3" borderId="1" xfId="20" applyNumberFormat="1" applyFont="1" applyFill="1" applyBorder="1" applyAlignment="1">
      <alignment horizontal="center" vertical="center" wrapText="1"/>
      <protection/>
    </xf>
    <xf numFmtId="164" fontId="7" fillId="0" borderId="0" xfId="0" applyFont="1" applyFill="1" applyBorder="1" applyAlignment="1">
      <alignment horizontal="center"/>
    </xf>
    <xf numFmtId="164" fontId="4" fillId="3" borderId="2" xfId="20" applyFont="1" applyFill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 horizontal="center"/>
    </xf>
    <xf numFmtId="164" fontId="4" fillId="3" borderId="3" xfId="20" applyFont="1" applyFill="1" applyBorder="1" applyAlignment="1">
      <alignment horizontal="center" vertical="center" wrapText="1"/>
      <protection/>
    </xf>
    <xf numFmtId="164" fontId="4" fillId="3" borderId="4" xfId="20" applyFont="1" applyFill="1" applyBorder="1" applyAlignment="1">
      <alignment horizontal="center" vertical="center" wrapText="1"/>
      <protection/>
    </xf>
    <xf numFmtId="168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" xfId="20"/>
    <cellStyle name="Normal_Hoja1 (2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7">
      <selection activeCell="A34" sqref="A34"/>
    </sheetView>
  </sheetViews>
  <sheetFormatPr defaultColWidth="11.421875" defaultRowHeight="12.75"/>
  <cols>
    <col min="1" max="1" width="23.00390625" style="1" customWidth="1"/>
    <col min="2" max="2" width="5.8515625" style="2" customWidth="1"/>
    <col min="3" max="3" width="39.8515625" style="1" customWidth="1"/>
    <col min="4" max="9" width="15.7109375" style="1" customWidth="1"/>
    <col min="10" max="10" width="14.7109375" style="1" customWidth="1"/>
    <col min="11" max="255" width="11.421875" style="1" customWidth="1"/>
    <col min="256" max="16384" width="11.421875" style="3" customWidth="1"/>
  </cols>
  <sheetData>
    <row r="1" spans="1:10" s="1" customFormat="1" ht="32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s="10" customFormat="1" ht="19.5" customHeight="1">
      <c r="A2" s="6" t="s">
        <v>10</v>
      </c>
      <c r="B2" s="6">
        <v>0</v>
      </c>
      <c r="C2" s="7" t="s">
        <v>10</v>
      </c>
      <c r="D2" s="8">
        <v>1800791696.8299997</v>
      </c>
      <c r="E2" s="8">
        <v>8169806.48</v>
      </c>
      <c r="F2" s="8">
        <v>190361716.71</v>
      </c>
      <c r="G2" s="8">
        <v>2543267.35</v>
      </c>
      <c r="H2" s="8"/>
      <c r="I2" s="8">
        <v>0</v>
      </c>
      <c r="J2" s="9">
        <f>SUM(D2:I2)</f>
        <v>2001866487.3699996</v>
      </c>
    </row>
    <row r="3" spans="1:10" s="12" customFormat="1" ht="15.75" customHeight="1">
      <c r="A3" s="6" t="s">
        <v>11</v>
      </c>
      <c r="B3" s="11">
        <v>1</v>
      </c>
      <c r="C3" s="7" t="s">
        <v>12</v>
      </c>
      <c r="D3" s="8">
        <v>301939595.32000005</v>
      </c>
      <c r="E3" s="8">
        <v>1360191.87</v>
      </c>
      <c r="F3" s="8">
        <v>0</v>
      </c>
      <c r="G3" s="8">
        <v>0</v>
      </c>
      <c r="H3" s="8"/>
      <c r="I3" s="8"/>
      <c r="J3" s="9">
        <f>SUM(D3:I3)</f>
        <v>303299787.19000006</v>
      </c>
    </row>
    <row r="4" spans="1:10" s="12" customFormat="1" ht="15.75" customHeight="1">
      <c r="A4" s="6"/>
      <c r="B4" s="13">
        <v>2</v>
      </c>
      <c r="C4" s="7" t="s">
        <v>13</v>
      </c>
      <c r="D4" s="8">
        <v>65974787.04000001</v>
      </c>
      <c r="E4" s="8">
        <v>0</v>
      </c>
      <c r="F4" s="8">
        <v>0</v>
      </c>
      <c r="G4" s="8"/>
      <c r="H4" s="8"/>
      <c r="I4" s="8"/>
      <c r="J4" s="9">
        <f>SUM(D4:I4)</f>
        <v>65974787.04000001</v>
      </c>
    </row>
    <row r="5" spans="1:10" s="12" customFormat="1" ht="15.75" customHeight="1">
      <c r="A5" s="6"/>
      <c r="B5" s="14">
        <v>6</v>
      </c>
      <c r="C5" s="7" t="s">
        <v>14</v>
      </c>
      <c r="D5" s="8">
        <v>48798817.9</v>
      </c>
      <c r="E5" s="8"/>
      <c r="F5" s="8"/>
      <c r="G5" s="8"/>
      <c r="H5" s="8"/>
      <c r="I5" s="8"/>
      <c r="J5" s="9">
        <f>SUM(D5:I5)</f>
        <v>48798817.9</v>
      </c>
    </row>
    <row r="6" spans="1:10" s="12" customFormat="1" ht="12.75" customHeight="1">
      <c r="A6" s="6" t="s">
        <v>15</v>
      </c>
      <c r="B6" s="11">
        <v>1</v>
      </c>
      <c r="C6" s="6" t="s">
        <v>13</v>
      </c>
      <c r="D6" s="8">
        <v>919609188.03</v>
      </c>
      <c r="E6" s="8">
        <v>2367999.8</v>
      </c>
      <c r="F6" s="8"/>
      <c r="G6" s="8"/>
      <c r="H6" s="8"/>
      <c r="I6" s="8"/>
      <c r="J6" s="9">
        <f>SUM(D6:I6)</f>
        <v>921977187.8299999</v>
      </c>
    </row>
    <row r="7" spans="1:10" s="12" customFormat="1" ht="15.75" customHeight="1">
      <c r="A7" s="6"/>
      <c r="B7" s="13">
        <v>2</v>
      </c>
      <c r="C7" s="6" t="s">
        <v>16</v>
      </c>
      <c r="D7" s="8">
        <v>1662187331.8199997</v>
      </c>
      <c r="E7" s="8">
        <v>2902856.43</v>
      </c>
      <c r="F7" s="8">
        <v>5853906.85</v>
      </c>
      <c r="G7" s="8"/>
      <c r="H7" s="8">
        <v>0</v>
      </c>
      <c r="I7" s="8"/>
      <c r="J7" s="9">
        <f>SUM(D7:I7)</f>
        <v>1670944095.0999997</v>
      </c>
    </row>
    <row r="8" spans="1:10" s="12" customFormat="1" ht="15.75" customHeight="1">
      <c r="A8" s="6"/>
      <c r="B8" s="13">
        <v>3</v>
      </c>
      <c r="C8" s="6" t="s">
        <v>17</v>
      </c>
      <c r="D8" s="8">
        <v>595838624.74</v>
      </c>
      <c r="E8" s="8">
        <v>1597641.9</v>
      </c>
      <c r="F8" s="8">
        <v>0</v>
      </c>
      <c r="G8" s="8"/>
      <c r="H8" s="8"/>
      <c r="I8" s="8"/>
      <c r="J8" s="9">
        <f>SUM(D8:I8)</f>
        <v>597436266.64</v>
      </c>
    </row>
    <row r="9" spans="1:10" s="12" customFormat="1" ht="15.75" customHeight="1">
      <c r="A9" s="6"/>
      <c r="B9" s="13">
        <v>4</v>
      </c>
      <c r="C9" s="6" t="s">
        <v>18</v>
      </c>
      <c r="D9" s="8">
        <v>1145937667.66</v>
      </c>
      <c r="E9" s="8">
        <v>2163968.52</v>
      </c>
      <c r="F9" s="8">
        <v>9997184</v>
      </c>
      <c r="G9" s="8"/>
      <c r="H9" s="8"/>
      <c r="I9" s="8"/>
      <c r="J9" s="9">
        <f>SUM(D9:I9)</f>
        <v>1158098820.18</v>
      </c>
    </row>
    <row r="10" spans="1:10" s="12" customFormat="1" ht="15.75" customHeight="1">
      <c r="A10" s="6"/>
      <c r="B10" s="14">
        <v>6</v>
      </c>
      <c r="C10" s="6" t="s">
        <v>19</v>
      </c>
      <c r="D10" s="8">
        <v>438471766.38000005</v>
      </c>
      <c r="E10" s="8">
        <v>515854.8</v>
      </c>
      <c r="F10" s="8"/>
      <c r="G10" s="8"/>
      <c r="H10" s="8"/>
      <c r="I10" s="8"/>
      <c r="J10" s="9">
        <f>SUM(D10:I10)</f>
        <v>438987621.18000007</v>
      </c>
    </row>
    <row r="11" spans="1:10" s="12" customFormat="1" ht="15.75" customHeight="1">
      <c r="A11" s="6" t="s">
        <v>20</v>
      </c>
      <c r="B11" s="11">
        <v>1</v>
      </c>
      <c r="C11" s="6" t="s">
        <v>21</v>
      </c>
      <c r="D11" s="8">
        <v>434121865.21999997</v>
      </c>
      <c r="E11" s="8">
        <v>1455608.19</v>
      </c>
      <c r="F11" s="8">
        <v>2697</v>
      </c>
      <c r="G11" s="8"/>
      <c r="H11" s="8"/>
      <c r="I11" s="8"/>
      <c r="J11" s="9">
        <f>SUM(D11:I11)</f>
        <v>435580170.40999997</v>
      </c>
    </row>
    <row r="12" spans="1:10" s="12" customFormat="1" ht="15.75" customHeight="1">
      <c r="A12" s="6"/>
      <c r="B12" s="13">
        <v>2</v>
      </c>
      <c r="C12" s="6" t="s">
        <v>22</v>
      </c>
      <c r="D12" s="8">
        <v>204380692.84999996</v>
      </c>
      <c r="E12" s="8">
        <v>576458.31</v>
      </c>
      <c r="F12" s="8"/>
      <c r="G12" s="8"/>
      <c r="H12" s="8"/>
      <c r="I12" s="8"/>
      <c r="J12" s="9">
        <f>SUM(D12:I12)</f>
        <v>204957151.15999997</v>
      </c>
    </row>
    <row r="13" spans="1:10" s="12" customFormat="1" ht="15.75" customHeight="1">
      <c r="A13" s="6"/>
      <c r="B13" s="13">
        <v>3</v>
      </c>
      <c r="C13" s="6" t="s">
        <v>23</v>
      </c>
      <c r="D13" s="8">
        <v>313095565.82000005</v>
      </c>
      <c r="E13" s="8">
        <v>1002236.49</v>
      </c>
      <c r="F13" s="8">
        <v>744000</v>
      </c>
      <c r="G13" s="8"/>
      <c r="H13" s="8"/>
      <c r="I13" s="8"/>
      <c r="J13" s="9">
        <f>SUM(D13:I13)</f>
        <v>314841802.31000006</v>
      </c>
    </row>
    <row r="14" spans="1:10" s="12" customFormat="1" ht="15.75" customHeight="1">
      <c r="A14" s="6"/>
      <c r="B14" s="13">
        <v>4</v>
      </c>
      <c r="C14" s="6" t="s">
        <v>24</v>
      </c>
      <c r="D14" s="8">
        <v>339155728.28000003</v>
      </c>
      <c r="E14" s="8">
        <v>696444.63</v>
      </c>
      <c r="F14" s="8">
        <v>170130</v>
      </c>
      <c r="G14" s="8"/>
      <c r="H14" s="8"/>
      <c r="I14" s="8"/>
      <c r="J14" s="9">
        <f>SUM(D14:I14)</f>
        <v>340022302.91</v>
      </c>
    </row>
    <row r="15" spans="1:10" s="12" customFormat="1" ht="15.75" customHeight="1">
      <c r="A15" s="6"/>
      <c r="B15" s="13">
        <v>5</v>
      </c>
      <c r="C15" s="6" t="s">
        <v>25</v>
      </c>
      <c r="D15" s="8">
        <v>1111917600.2600002</v>
      </c>
      <c r="E15" s="8">
        <v>763239.3</v>
      </c>
      <c r="F15" s="8"/>
      <c r="G15" s="8"/>
      <c r="H15" s="8"/>
      <c r="I15" s="8"/>
      <c r="J15" s="9">
        <f>SUM(D15:I15)</f>
        <v>1112680839.5600002</v>
      </c>
    </row>
    <row r="16" spans="1:10" s="12" customFormat="1" ht="15.75" customHeight="1">
      <c r="A16" s="6"/>
      <c r="B16" s="13">
        <v>6</v>
      </c>
      <c r="C16" s="6" t="s">
        <v>26</v>
      </c>
      <c r="D16" s="8">
        <v>171357760.83</v>
      </c>
      <c r="E16" s="8"/>
      <c r="F16" s="8">
        <v>0</v>
      </c>
      <c r="G16" s="8"/>
      <c r="H16" s="8"/>
      <c r="I16" s="8"/>
      <c r="J16" s="9">
        <f>SUM(D16:I16)</f>
        <v>171357760.83</v>
      </c>
    </row>
    <row r="17" spans="1:10" s="12" customFormat="1" ht="15.75" customHeight="1">
      <c r="A17" s="6"/>
      <c r="B17" s="13">
        <v>7</v>
      </c>
      <c r="C17" s="6" t="s">
        <v>27</v>
      </c>
      <c r="D17" s="8">
        <v>418198114.65</v>
      </c>
      <c r="E17" s="8">
        <v>1839074.4</v>
      </c>
      <c r="F17" s="8">
        <v>5705640</v>
      </c>
      <c r="G17" s="8">
        <v>0</v>
      </c>
      <c r="H17" s="8"/>
      <c r="I17" s="8"/>
      <c r="J17" s="9">
        <f>SUM(D17:I17)</f>
        <v>425742829.04999995</v>
      </c>
    </row>
    <row r="18" spans="1:10" s="12" customFormat="1" ht="15.75" customHeight="1">
      <c r="A18" s="6"/>
      <c r="B18" s="13">
        <v>8</v>
      </c>
      <c r="C18" s="6" t="s">
        <v>28</v>
      </c>
      <c r="D18" s="8">
        <v>235361414.28</v>
      </c>
      <c r="E18" s="8">
        <v>991485.84</v>
      </c>
      <c r="F18" s="8">
        <v>3786949</v>
      </c>
      <c r="G18" s="8"/>
      <c r="H18" s="8"/>
      <c r="I18" s="8"/>
      <c r="J18" s="9">
        <f>SUM(D18:I18)</f>
        <v>240139849.12</v>
      </c>
    </row>
    <row r="19" spans="1:10" s="12" customFormat="1" ht="15.75" customHeight="1">
      <c r="A19" s="6"/>
      <c r="B19" s="13">
        <v>9</v>
      </c>
      <c r="C19" s="6" t="s">
        <v>29</v>
      </c>
      <c r="D19" s="8">
        <v>158531633.1</v>
      </c>
      <c r="E19" s="8">
        <v>787458.72</v>
      </c>
      <c r="F19" s="8">
        <v>2852317</v>
      </c>
      <c r="G19" s="8"/>
      <c r="H19" s="8"/>
      <c r="I19" s="8"/>
      <c r="J19" s="9">
        <f>SUM(D19:I19)</f>
        <v>162171408.82</v>
      </c>
    </row>
    <row r="20" spans="1:10" s="12" customFormat="1" ht="15.75" customHeight="1">
      <c r="A20" s="6"/>
      <c r="B20" s="13">
        <v>10</v>
      </c>
      <c r="C20" s="6" t="s">
        <v>30</v>
      </c>
      <c r="D20" s="8">
        <v>341825658.93</v>
      </c>
      <c r="E20" s="8">
        <v>1482755.31</v>
      </c>
      <c r="F20" s="8">
        <v>7924542</v>
      </c>
      <c r="G20" s="8"/>
      <c r="H20" s="8"/>
      <c r="I20" s="8"/>
      <c r="J20" s="9">
        <f>SUM(D20:I20)</f>
        <v>351232956.24</v>
      </c>
    </row>
    <row r="21" spans="1:10" s="12" customFormat="1" ht="15.75" customHeight="1">
      <c r="A21" s="6"/>
      <c r="B21" s="13">
        <v>11</v>
      </c>
      <c r="C21" s="6" t="s">
        <v>31</v>
      </c>
      <c r="D21" s="8">
        <v>370665373.13</v>
      </c>
      <c r="E21" s="8">
        <v>1608946.56</v>
      </c>
      <c r="F21" s="8">
        <v>9428548</v>
      </c>
      <c r="G21" s="8">
        <v>0</v>
      </c>
      <c r="H21" s="8"/>
      <c r="I21" s="8"/>
      <c r="J21" s="9">
        <f>SUM(D21:I21)</f>
        <v>381702867.69</v>
      </c>
    </row>
    <row r="22" spans="1:10" s="12" customFormat="1" ht="15.75" customHeight="1">
      <c r="A22" s="6"/>
      <c r="B22" s="13">
        <v>12</v>
      </c>
      <c r="C22" s="6" t="s">
        <v>32</v>
      </c>
      <c r="D22" s="8">
        <v>230012245.81000006</v>
      </c>
      <c r="E22" s="8">
        <v>947327.46</v>
      </c>
      <c r="F22" s="8">
        <v>5510742</v>
      </c>
      <c r="G22" s="8"/>
      <c r="H22" s="8"/>
      <c r="I22" s="8"/>
      <c r="J22" s="9">
        <f>SUM(D22:I22)</f>
        <v>236470315.27000007</v>
      </c>
    </row>
    <row r="23" spans="1:10" s="12" customFormat="1" ht="15.75" customHeight="1">
      <c r="A23" s="6"/>
      <c r="B23" s="13">
        <v>13</v>
      </c>
      <c r="C23" s="6" t="s">
        <v>33</v>
      </c>
      <c r="D23" s="8">
        <v>165409840.37000003</v>
      </c>
      <c r="E23" s="8">
        <v>798998.07</v>
      </c>
      <c r="F23" s="8">
        <v>4097842</v>
      </c>
      <c r="G23" s="8">
        <v>0</v>
      </c>
      <c r="H23" s="8"/>
      <c r="I23" s="8"/>
      <c r="J23" s="9">
        <f>SUM(D23:I23)</f>
        <v>170306680.44000003</v>
      </c>
    </row>
    <row r="24" spans="1:10" s="12" customFormat="1" ht="15.75" customHeight="1">
      <c r="A24" s="6"/>
      <c r="B24" s="13">
        <v>14</v>
      </c>
      <c r="C24" s="6" t="s">
        <v>34</v>
      </c>
      <c r="D24" s="8">
        <v>159189702.47</v>
      </c>
      <c r="E24" s="8">
        <v>892203.09</v>
      </c>
      <c r="F24" s="8">
        <v>4198327</v>
      </c>
      <c r="G24" s="8"/>
      <c r="H24" s="8"/>
      <c r="I24" s="8"/>
      <c r="J24" s="9">
        <f>SUM(D24:I24)</f>
        <v>164280232.56</v>
      </c>
    </row>
    <row r="25" spans="1:10" s="12" customFormat="1" ht="15.75" customHeight="1">
      <c r="A25" s="6"/>
      <c r="B25" s="13">
        <v>15</v>
      </c>
      <c r="C25" s="6" t="s">
        <v>35</v>
      </c>
      <c r="D25" s="8">
        <v>199214830.56</v>
      </c>
      <c r="E25" s="8">
        <v>907567.35</v>
      </c>
      <c r="F25" s="8">
        <v>5288048.49</v>
      </c>
      <c r="G25" s="8"/>
      <c r="H25" s="8"/>
      <c r="I25" s="8"/>
      <c r="J25" s="9">
        <f>SUM(D25:I25)</f>
        <v>205410446.4</v>
      </c>
    </row>
    <row r="26" spans="1:10" s="12" customFormat="1" ht="15.75" customHeight="1">
      <c r="A26" s="6"/>
      <c r="B26" s="13">
        <v>16</v>
      </c>
      <c r="C26" s="6" t="s">
        <v>36</v>
      </c>
      <c r="D26" s="8">
        <v>404007939.71000004</v>
      </c>
      <c r="E26" s="8">
        <v>1668428.79</v>
      </c>
      <c r="F26" s="8">
        <v>8183816.24</v>
      </c>
      <c r="G26" s="8">
        <v>0</v>
      </c>
      <c r="H26" s="8"/>
      <c r="I26" s="8"/>
      <c r="J26" s="9">
        <f>SUM(D26:I26)</f>
        <v>413860184.74</v>
      </c>
    </row>
    <row r="27" spans="1:10" s="12" customFormat="1" ht="15.75" customHeight="1">
      <c r="A27" s="6"/>
      <c r="B27" s="13">
        <v>17</v>
      </c>
      <c r="C27" s="6" t="s">
        <v>37</v>
      </c>
      <c r="D27" s="8">
        <v>653941585.4100001</v>
      </c>
      <c r="E27" s="8">
        <v>2297359.95</v>
      </c>
      <c r="F27" s="8">
        <v>11422229.9</v>
      </c>
      <c r="G27" s="8">
        <v>16191824.65</v>
      </c>
      <c r="H27" s="8"/>
      <c r="I27" s="8"/>
      <c r="J27" s="9">
        <f>SUM(D27:I27)</f>
        <v>683852999.9100001</v>
      </c>
    </row>
    <row r="28" spans="1:10" s="12" customFormat="1" ht="15.75" customHeight="1">
      <c r="A28" s="6"/>
      <c r="B28" s="13">
        <v>18</v>
      </c>
      <c r="C28" s="6" t="s">
        <v>38</v>
      </c>
      <c r="D28" s="8">
        <v>268093613.16</v>
      </c>
      <c r="E28" s="8">
        <v>1183378.02</v>
      </c>
      <c r="F28" s="8">
        <v>3798623.1</v>
      </c>
      <c r="G28" s="8"/>
      <c r="H28" s="8"/>
      <c r="I28" s="8"/>
      <c r="J28" s="9">
        <f>SUM(D28:I28)</f>
        <v>273075614.28</v>
      </c>
    </row>
    <row r="29" spans="1:10" s="12" customFormat="1" ht="15.75" customHeight="1">
      <c r="A29" s="6"/>
      <c r="B29" s="13">
        <v>19</v>
      </c>
      <c r="C29" s="6" t="s">
        <v>39</v>
      </c>
      <c r="D29" s="8">
        <v>255524175.75999993</v>
      </c>
      <c r="E29" s="8">
        <v>1326883.62</v>
      </c>
      <c r="F29" s="8">
        <v>5684813.67</v>
      </c>
      <c r="G29" s="8"/>
      <c r="H29" s="8"/>
      <c r="I29" s="8"/>
      <c r="J29" s="9">
        <f>SUM(D29:I29)</f>
        <v>262535873.04999992</v>
      </c>
    </row>
    <row r="30" spans="1:10" s="12" customFormat="1" ht="15.75" customHeight="1">
      <c r="A30" s="6"/>
      <c r="B30" s="13">
        <v>20</v>
      </c>
      <c r="C30" s="6" t="s">
        <v>40</v>
      </c>
      <c r="D30" s="8">
        <v>353126982.77000004</v>
      </c>
      <c r="E30" s="8">
        <v>1535052.96</v>
      </c>
      <c r="F30" s="8">
        <v>7773230.6</v>
      </c>
      <c r="G30" s="8"/>
      <c r="H30" s="8"/>
      <c r="I30" s="8"/>
      <c r="J30" s="9">
        <f>SUM(D30:I30)</f>
        <v>362435266.33000004</v>
      </c>
    </row>
    <row r="31" spans="1:10" s="12" customFormat="1" ht="15.75" customHeight="1">
      <c r="A31" s="6"/>
      <c r="B31" s="13">
        <v>21</v>
      </c>
      <c r="C31" s="6" t="s">
        <v>41</v>
      </c>
      <c r="D31" s="8">
        <v>159663548.59</v>
      </c>
      <c r="E31" s="8">
        <v>745580.37</v>
      </c>
      <c r="F31" s="8">
        <v>2799746.5</v>
      </c>
      <c r="G31" s="8"/>
      <c r="H31" s="8"/>
      <c r="I31" s="8"/>
      <c r="J31" s="9">
        <f>SUM(D31:I31)</f>
        <v>163208875.46</v>
      </c>
    </row>
    <row r="32" spans="1:10" s="12" customFormat="1" ht="15.75" customHeight="1">
      <c r="A32" s="6"/>
      <c r="B32" s="14">
        <v>22</v>
      </c>
      <c r="C32" s="6" t="s">
        <v>42</v>
      </c>
      <c r="D32" s="8">
        <v>291622021.3899999</v>
      </c>
      <c r="E32" s="8">
        <v>1015594.29</v>
      </c>
      <c r="F32" s="8"/>
      <c r="G32" s="8">
        <v>6235791.08</v>
      </c>
      <c r="H32" s="8"/>
      <c r="I32" s="8"/>
      <c r="J32" s="9">
        <f>SUM(D32:I32)</f>
        <v>298873406.75999993</v>
      </c>
    </row>
    <row r="33" spans="1:10" s="12" customFormat="1" ht="15.75" customHeight="1">
      <c r="A33" s="6" t="s">
        <v>43</v>
      </c>
      <c r="B33" s="6">
        <v>0</v>
      </c>
      <c r="C33" s="6" t="s">
        <v>43</v>
      </c>
      <c r="D33" s="8"/>
      <c r="E33" s="8"/>
      <c r="F33" s="8"/>
      <c r="G33" s="8"/>
      <c r="H33" s="8">
        <v>52884847.269999996</v>
      </c>
      <c r="I33" s="8"/>
      <c r="J33" s="9">
        <f>SUM(D33:I33)</f>
        <v>52884847.269999996</v>
      </c>
    </row>
    <row r="34" spans="1:6" ht="12.75">
      <c r="A34" s="15"/>
      <c r="B34" s="16"/>
      <c r="C34" s="15"/>
      <c r="D34" s="15"/>
      <c r="E34" s="15"/>
      <c r="F34" s="15"/>
    </row>
    <row r="35" s="15" customFormat="1" ht="12.75">
      <c r="B35" s="16"/>
    </row>
  </sheetData>
  <sheetProtection selectLockedCells="1" selectUnlockedCells="1"/>
  <mergeCells count="3">
    <mergeCell ref="A3:A5"/>
    <mergeCell ref="A6:A10"/>
    <mergeCell ref="A11:A3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2020-05-18T16:01:36Z</dcterms:created>
  <dcterms:modified xsi:type="dcterms:W3CDTF">2020-05-18T16:18:56Z</dcterms:modified>
  <cp:category/>
  <cp:version/>
  <cp:contentType/>
  <cp:contentStatus/>
  <cp:revision>2</cp:revision>
</cp:coreProperties>
</file>