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Acumulado al 2do trimestre 2020" sheetId="1" r:id="rId1"/>
  </sheets>
  <definedNames>
    <definedName name="_xlnm.Print_Area" localSheetId="0">'Acumulado al 2do trimestre 2020'!$A$1:$H$35</definedName>
  </definedNames>
  <calcPr fullCalcOnLoad="1"/>
</workbook>
</file>

<file path=xl/sharedStrings.xml><?xml version="1.0" encoding="utf-8"?>
<sst xmlns="http://schemas.openxmlformats.org/spreadsheetml/2006/main" count="54" uniqueCount="49">
  <si>
    <t>Periodo</t>
  </si>
  <si>
    <t>Cod. Programa</t>
  </si>
  <si>
    <t>Programa</t>
  </si>
  <si>
    <t>Cod. SPg</t>
  </si>
  <si>
    <t>Subprograma</t>
  </si>
  <si>
    <t>Gastos en Personal</t>
  </si>
  <si>
    <t>Bienes de Consumo</t>
  </si>
  <si>
    <t>Servicios No Personales</t>
  </si>
  <si>
    <t>Bienes de Uso</t>
  </si>
  <si>
    <t>Transferencias</t>
  </si>
  <si>
    <t>Incremento de Activos Financieros</t>
  </si>
  <si>
    <t>Total</t>
  </si>
  <si>
    <t>Al cierre 2do Trimestre 2020</t>
  </si>
  <si>
    <t>Actividades Centrales</t>
  </si>
  <si>
    <t>Justicia de Casación</t>
  </si>
  <si>
    <t>Fuero Penal</t>
  </si>
  <si>
    <t>Fuero Criminal y Correccional</t>
  </si>
  <si>
    <t>Control y Asistencia de Ejecución Penal</t>
  </si>
  <si>
    <t>Justicia Ordinaria de la Ciudad Autónoma de Buenos Aires</t>
  </si>
  <si>
    <t>Fuero Civil</t>
  </si>
  <si>
    <t>Fuero Comercial</t>
  </si>
  <si>
    <t>Fuero del Trabajo</t>
  </si>
  <si>
    <t>Justicia Penal Oral Ordinaria</t>
  </si>
  <si>
    <t>Justicia Federal</t>
  </si>
  <si>
    <t>Fuero Criminal y Correccional Federal</t>
  </si>
  <si>
    <t>Fuero Civil y Comercial Federal</t>
  </si>
  <si>
    <t>Fuero Contencioso Administrativo Federal</t>
  </si>
  <si>
    <t>Fuero Federal de la Seguridad Social</t>
  </si>
  <si>
    <t>Fuero Electoral</t>
  </si>
  <si>
    <t>Justicia Penal Oral Federal de la C.A.B.A.</t>
  </si>
  <si>
    <t>Área Cámara de La Plata</t>
  </si>
  <si>
    <t>Área Cámara Mar del Plata</t>
  </si>
  <si>
    <t>Área Cámara Bahía Blanca</t>
  </si>
  <si>
    <t>Área Cámara Mendoza</t>
  </si>
  <si>
    <t>Área Cámara Rosario</t>
  </si>
  <si>
    <t>Área Cámara General Roca</t>
  </si>
  <si>
    <t>Área Cámara Paraná</t>
  </si>
  <si>
    <t>Área Cámara Posadas</t>
  </si>
  <si>
    <t>Área Cámara Resistencia</t>
  </si>
  <si>
    <t>Área Cámara de Córdoba</t>
  </si>
  <si>
    <t>Área Cámara San Martín</t>
  </si>
  <si>
    <t>Área Cámara Tucumán</t>
  </si>
  <si>
    <t>Área Cámara Salta</t>
  </si>
  <si>
    <t>Área Cámara Comodoro Rivadavia</t>
  </si>
  <si>
    <t>Área Cámara de Corrientes</t>
  </si>
  <si>
    <t>Fuero Penal Económico</t>
  </si>
  <si>
    <t>Atención de Pasividades</t>
  </si>
  <si>
    <t>Aplicaciones Financieras</t>
  </si>
  <si>
    <r>
      <t>Nota:</t>
    </r>
    <r>
      <rPr>
        <sz val="8"/>
        <rFont val="Arial"/>
        <family val="2"/>
      </rPr>
      <t xml:space="preserve"> Incisos 1  Fuente Esidif  - Sistema de Información Financiera (P.E.N.) al 15/07/2020 / Incisos 2 a 5 Fuente Esidif  - Sistema de Información Financiera (P.E.N.) al 30/06/2020 -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</si>
</sst>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;[RED]\-#,##0"/>
    <numFmt numFmtId="167" formatCode="_ * #,##0.00_ ;_ * \-#,##0.00_ ;_ * \-??_ ;_ @_ "/>
    <numFmt numFmtId="168" formatCode="_ * #,##0_ ;_ * \-#,##0_ ;_ * \-??_ ;_ @_ "/>
    <numFmt numFmtId="169" formatCode="#,##0"/>
    <numFmt numFmtId="170" formatCode="#,##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u val="single"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6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2" fillId="0" borderId="0" xfId="0" applyFont="1" applyFill="1" applyAlignment="1">
      <alignment horizontal="center"/>
    </xf>
    <xf numFmtId="165" fontId="4" fillId="3" borderId="1" xfId="20" applyNumberFormat="1" applyFont="1" applyFill="1" applyBorder="1" applyAlignment="1">
      <alignment horizontal="center" vertical="center" wrapText="1"/>
      <protection/>
    </xf>
    <xf numFmtId="166" fontId="4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left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5" fillId="3" borderId="1" xfId="20" applyFont="1" applyFill="1" applyBorder="1" applyAlignment="1">
      <alignment horizontal="left" vertical="center" wrapText="1"/>
      <protection/>
    </xf>
    <xf numFmtId="168" fontId="5" fillId="3" borderId="1" xfId="15" applyNumberFormat="1" applyFont="1" applyFill="1" applyBorder="1" applyAlignment="1" applyProtection="1">
      <alignment horizontal="right" vertical="center" wrapText="1"/>
      <protection/>
    </xf>
    <xf numFmtId="169" fontId="4" fillId="3" borderId="1" xfId="20" applyNumberFormat="1" applyFont="1" applyFill="1" applyBorder="1" applyAlignment="1">
      <alignment horizontal="right" vertical="center" wrapText="1"/>
      <protection/>
    </xf>
    <xf numFmtId="164" fontId="7" fillId="0" borderId="0" xfId="0" applyFont="1" applyFill="1" applyBorder="1" applyAlignment="1">
      <alignment/>
    </xf>
    <xf numFmtId="164" fontId="4" fillId="3" borderId="2" xfId="20" applyFont="1" applyFill="1" applyBorder="1" applyAlignment="1">
      <alignment horizontal="center" vertical="center" wrapText="1"/>
      <protection/>
    </xf>
    <xf numFmtId="164" fontId="2" fillId="0" borderId="0" xfId="0" applyFont="1" applyFill="1" applyBorder="1" applyAlignment="1">
      <alignment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3" borderId="4" xfId="20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 vertical="center"/>
    </xf>
    <xf numFmtId="164" fontId="8" fillId="2" borderId="1" xfId="0" applyFont="1" applyFill="1" applyBorder="1" applyAlignment="1">
      <alignment horizontal="center" vertical="center"/>
    </xf>
    <xf numFmtId="167" fontId="9" fillId="2" borderId="1" xfId="15" applyFont="1" applyFill="1" applyBorder="1" applyAlignment="1" applyProtection="1">
      <alignment vertical="center"/>
      <protection/>
    </xf>
    <xf numFmtId="164" fontId="10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  <cellStyle name="Normal_Hoja1 (2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workbookViewId="0" topLeftCell="B1">
      <selection activeCell="B33" sqref="B33"/>
    </sheetView>
  </sheetViews>
  <sheetFormatPr defaultColWidth="11.421875" defaultRowHeight="12.75"/>
  <cols>
    <col min="1" max="1" width="10.57421875" style="1" customWidth="1"/>
    <col min="2" max="2" width="9.140625" style="1" customWidth="1"/>
    <col min="3" max="3" width="23.00390625" style="1" customWidth="1"/>
    <col min="4" max="4" width="5.8515625" style="2" customWidth="1"/>
    <col min="5" max="5" width="39.8515625" style="1" customWidth="1"/>
    <col min="6" max="11" width="15.7109375" style="1" customWidth="1"/>
    <col min="12" max="12" width="14.7109375" style="1" customWidth="1"/>
    <col min="13" max="16384" width="11.421875" style="1" customWidth="1"/>
  </cols>
  <sheetData>
    <row r="1" spans="1:12" s="5" customFormat="1" ht="32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13" customFormat="1" ht="19.5" customHeight="1">
      <c r="A2" s="6" t="s">
        <v>12</v>
      </c>
      <c r="B2" s="7">
        <v>1</v>
      </c>
      <c r="C2" s="8" t="s">
        <v>13</v>
      </c>
      <c r="D2" s="9">
        <v>0</v>
      </c>
      <c r="E2" s="10" t="s">
        <v>13</v>
      </c>
      <c r="F2" s="11">
        <v>10184964157.38</v>
      </c>
      <c r="G2" s="11">
        <v>47652654.02</v>
      </c>
      <c r="H2" s="11">
        <v>444097381.12</v>
      </c>
      <c r="I2" s="11">
        <v>11785830.39</v>
      </c>
      <c r="J2" s="11"/>
      <c r="K2" s="11"/>
      <c r="L2" s="12">
        <f>SUM(F2:K2)</f>
        <v>10688500022.91</v>
      </c>
    </row>
    <row r="3" spans="1:12" s="15" customFormat="1" ht="15.75" customHeight="1">
      <c r="A3" s="6"/>
      <c r="B3" s="7">
        <v>22</v>
      </c>
      <c r="C3" s="9" t="s">
        <v>14</v>
      </c>
      <c r="D3" s="14">
        <v>1</v>
      </c>
      <c r="E3" s="10" t="s">
        <v>15</v>
      </c>
      <c r="F3" s="11">
        <v>496143102.58</v>
      </c>
      <c r="G3" s="11">
        <v>2722523.46</v>
      </c>
      <c r="H3" s="11">
        <v>0</v>
      </c>
      <c r="I3" s="11">
        <v>0</v>
      </c>
      <c r="J3" s="11"/>
      <c r="K3" s="11"/>
      <c r="L3" s="12">
        <f aca="true" t="shared" si="0" ref="L3:L34">SUM(F3:K3)</f>
        <v>498865626.03999996</v>
      </c>
    </row>
    <row r="4" spans="1:12" s="15" customFormat="1" ht="15.75" customHeight="1">
      <c r="A4" s="6"/>
      <c r="B4" s="7"/>
      <c r="C4" s="9"/>
      <c r="D4" s="16">
        <v>2</v>
      </c>
      <c r="E4" s="10" t="s">
        <v>16</v>
      </c>
      <c r="F4" s="11">
        <v>103030014.83</v>
      </c>
      <c r="G4" s="11"/>
      <c r="H4" s="11"/>
      <c r="I4" s="11"/>
      <c r="J4" s="11"/>
      <c r="K4" s="11"/>
      <c r="L4" s="12">
        <f t="shared" si="0"/>
        <v>103030014.83</v>
      </c>
    </row>
    <row r="5" spans="1:12" s="15" customFormat="1" ht="15.75" customHeight="1">
      <c r="A5" s="6"/>
      <c r="B5" s="7"/>
      <c r="C5" s="9"/>
      <c r="D5" s="17">
        <v>6</v>
      </c>
      <c r="E5" s="10" t="s">
        <v>17</v>
      </c>
      <c r="F5" s="11">
        <v>81452828.05</v>
      </c>
      <c r="G5" s="11"/>
      <c r="H5" s="11"/>
      <c r="I5" s="11"/>
      <c r="J5" s="11"/>
      <c r="K5" s="11"/>
      <c r="L5" s="12">
        <f t="shared" si="0"/>
        <v>81452828.05</v>
      </c>
    </row>
    <row r="6" spans="1:12" s="15" customFormat="1" ht="11.25" customHeight="1">
      <c r="A6" s="6"/>
      <c r="B6" s="7">
        <v>23</v>
      </c>
      <c r="C6" s="9" t="s">
        <v>18</v>
      </c>
      <c r="D6" s="14">
        <v>1</v>
      </c>
      <c r="E6" s="8" t="s">
        <v>16</v>
      </c>
      <c r="F6" s="11">
        <v>1330791771.59</v>
      </c>
      <c r="G6" s="11">
        <v>4528660.82</v>
      </c>
      <c r="H6" s="11"/>
      <c r="I6" s="11"/>
      <c r="J6" s="11"/>
      <c r="K6" s="11"/>
      <c r="L6" s="12">
        <f t="shared" si="0"/>
        <v>1335320432.4099998</v>
      </c>
    </row>
    <row r="7" spans="1:12" s="15" customFormat="1" ht="15.75" customHeight="1">
      <c r="A7" s="6"/>
      <c r="B7" s="7"/>
      <c r="C7" s="9"/>
      <c r="D7" s="16">
        <v>2</v>
      </c>
      <c r="E7" s="8" t="s">
        <v>19</v>
      </c>
      <c r="F7" s="11">
        <v>2583283962.15</v>
      </c>
      <c r="G7" s="11">
        <v>5769079.68</v>
      </c>
      <c r="H7" s="11">
        <v>11622020.85</v>
      </c>
      <c r="I7" s="11"/>
      <c r="J7" s="11">
        <v>0</v>
      </c>
      <c r="K7" s="11"/>
      <c r="L7" s="12">
        <f t="shared" si="0"/>
        <v>2600675062.6800003</v>
      </c>
    </row>
    <row r="8" spans="1:12" s="15" customFormat="1" ht="15.75" customHeight="1">
      <c r="A8" s="6"/>
      <c r="B8" s="7"/>
      <c r="C8" s="9"/>
      <c r="D8" s="16">
        <v>3</v>
      </c>
      <c r="E8" s="8" t="s">
        <v>20</v>
      </c>
      <c r="F8" s="11">
        <v>874403625.14</v>
      </c>
      <c r="G8" s="11">
        <v>3158650.62</v>
      </c>
      <c r="H8" s="11">
        <v>0</v>
      </c>
      <c r="I8" s="11"/>
      <c r="J8" s="11"/>
      <c r="K8" s="11"/>
      <c r="L8" s="12">
        <f t="shared" si="0"/>
        <v>877562275.76</v>
      </c>
    </row>
    <row r="9" spans="1:12" s="15" customFormat="1" ht="15.75" customHeight="1">
      <c r="A9" s="6"/>
      <c r="B9" s="7"/>
      <c r="C9" s="9"/>
      <c r="D9" s="16">
        <v>4</v>
      </c>
      <c r="E9" s="8" t="s">
        <v>21</v>
      </c>
      <c r="F9" s="11">
        <v>1545621154.91</v>
      </c>
      <c r="G9" s="11">
        <v>4252427.82</v>
      </c>
      <c r="H9" s="11">
        <v>22277760</v>
      </c>
      <c r="I9" s="11"/>
      <c r="J9" s="11"/>
      <c r="K9" s="11"/>
      <c r="L9" s="12">
        <f t="shared" si="0"/>
        <v>1572151342.73</v>
      </c>
    </row>
    <row r="10" spans="1:12" s="15" customFormat="1" ht="15.75" customHeight="1">
      <c r="A10" s="6"/>
      <c r="B10" s="7"/>
      <c r="C10" s="9"/>
      <c r="D10" s="17">
        <v>6</v>
      </c>
      <c r="E10" s="8" t="s">
        <v>22</v>
      </c>
      <c r="F10" s="11">
        <v>736466391.54</v>
      </c>
      <c r="G10" s="11">
        <v>945733.8</v>
      </c>
      <c r="H10" s="11"/>
      <c r="I10" s="11"/>
      <c r="J10" s="11"/>
      <c r="K10" s="11"/>
      <c r="L10" s="12">
        <f t="shared" si="0"/>
        <v>737412125.3399999</v>
      </c>
    </row>
    <row r="11" spans="1:12" s="15" customFormat="1" ht="15.75" customHeight="1">
      <c r="A11" s="6"/>
      <c r="B11" s="7">
        <v>24</v>
      </c>
      <c r="C11" s="9" t="s">
        <v>23</v>
      </c>
      <c r="D11" s="14">
        <v>1</v>
      </c>
      <c r="E11" s="8" t="s">
        <v>24</v>
      </c>
      <c r="F11" s="11">
        <v>641175403.44</v>
      </c>
      <c r="G11" s="11">
        <v>2812531.1</v>
      </c>
      <c r="H11" s="11">
        <v>5394</v>
      </c>
      <c r="I11" s="11"/>
      <c r="J11" s="11"/>
      <c r="K11" s="11"/>
      <c r="L11" s="12">
        <f t="shared" si="0"/>
        <v>643993328.5400001</v>
      </c>
    </row>
    <row r="12" spans="1:12" s="15" customFormat="1" ht="15.75" customHeight="1">
      <c r="A12" s="6"/>
      <c r="B12" s="7"/>
      <c r="C12" s="9"/>
      <c r="D12" s="16">
        <v>2</v>
      </c>
      <c r="E12" s="8" t="s">
        <v>25</v>
      </c>
      <c r="F12" s="11">
        <v>303321727.07</v>
      </c>
      <c r="G12" s="11">
        <v>1099088.22</v>
      </c>
      <c r="H12" s="11"/>
      <c r="I12" s="11"/>
      <c r="J12" s="11"/>
      <c r="K12" s="11"/>
      <c r="L12" s="12">
        <f t="shared" si="0"/>
        <v>304420815.29</v>
      </c>
    </row>
    <row r="13" spans="1:12" s="15" customFormat="1" ht="15.75" customHeight="1">
      <c r="A13" s="6"/>
      <c r="B13" s="7"/>
      <c r="C13" s="9"/>
      <c r="D13" s="16">
        <v>3</v>
      </c>
      <c r="E13" s="8" t="s">
        <v>26</v>
      </c>
      <c r="F13" s="11">
        <v>460230260.44</v>
      </c>
      <c r="G13" s="11">
        <v>2004472.98</v>
      </c>
      <c r="H13" s="11">
        <v>2232000</v>
      </c>
      <c r="I13" s="11"/>
      <c r="J13" s="11"/>
      <c r="K13" s="11"/>
      <c r="L13" s="12">
        <f t="shared" si="0"/>
        <v>464466733.42</v>
      </c>
    </row>
    <row r="14" spans="1:12" s="15" customFormat="1" ht="15.75" customHeight="1">
      <c r="A14" s="6"/>
      <c r="B14" s="7"/>
      <c r="C14" s="9"/>
      <c r="D14" s="16">
        <v>4</v>
      </c>
      <c r="E14" s="8" t="s">
        <v>27</v>
      </c>
      <c r="F14" s="11">
        <v>529391407.24</v>
      </c>
      <c r="G14" s="11">
        <v>1392889.26</v>
      </c>
      <c r="H14" s="11">
        <v>340260</v>
      </c>
      <c r="I14" s="11"/>
      <c r="J14" s="11"/>
      <c r="K14" s="11"/>
      <c r="L14" s="12">
        <f t="shared" si="0"/>
        <v>531124556.5</v>
      </c>
    </row>
    <row r="15" spans="1:12" s="15" customFormat="1" ht="15.75" customHeight="1">
      <c r="A15" s="6"/>
      <c r="B15" s="7"/>
      <c r="C15" s="9"/>
      <c r="D15" s="16">
        <v>5</v>
      </c>
      <c r="E15" s="8" t="s">
        <v>28</v>
      </c>
      <c r="F15" s="11">
        <v>1826693989.32</v>
      </c>
      <c r="G15" s="11">
        <v>1526478.6</v>
      </c>
      <c r="H15" s="11"/>
      <c r="I15" s="11"/>
      <c r="J15" s="11"/>
      <c r="K15" s="11"/>
      <c r="L15" s="12">
        <f t="shared" si="0"/>
        <v>1828220467.9199998</v>
      </c>
    </row>
    <row r="16" spans="1:12" s="15" customFormat="1" ht="15.75" customHeight="1">
      <c r="A16" s="6"/>
      <c r="B16" s="7"/>
      <c r="C16" s="9"/>
      <c r="D16" s="16">
        <v>6</v>
      </c>
      <c r="E16" s="8" t="s">
        <v>29</v>
      </c>
      <c r="F16" s="11">
        <v>277695488.36</v>
      </c>
      <c r="G16" s="11"/>
      <c r="H16" s="11">
        <v>0</v>
      </c>
      <c r="I16" s="11"/>
      <c r="J16" s="11"/>
      <c r="K16" s="11"/>
      <c r="L16" s="12">
        <f t="shared" si="0"/>
        <v>277695488.36</v>
      </c>
    </row>
    <row r="17" spans="1:12" s="15" customFormat="1" ht="15.75" customHeight="1">
      <c r="A17" s="6"/>
      <c r="B17" s="7"/>
      <c r="C17" s="9"/>
      <c r="D17" s="16">
        <v>7</v>
      </c>
      <c r="E17" s="8" t="s">
        <v>30</v>
      </c>
      <c r="F17" s="11">
        <v>659000716.18</v>
      </c>
      <c r="G17" s="11">
        <v>3678148.8</v>
      </c>
      <c r="H17" s="11">
        <v>11147203</v>
      </c>
      <c r="I17" s="11">
        <v>409159.66</v>
      </c>
      <c r="J17" s="11"/>
      <c r="K17" s="11"/>
      <c r="L17" s="12">
        <f t="shared" si="0"/>
        <v>674235227.64</v>
      </c>
    </row>
    <row r="18" spans="1:12" s="15" customFormat="1" ht="15.75" customHeight="1">
      <c r="A18" s="6"/>
      <c r="B18" s="7"/>
      <c r="C18" s="9"/>
      <c r="D18" s="16">
        <v>8</v>
      </c>
      <c r="E18" s="8" t="s">
        <v>31</v>
      </c>
      <c r="F18" s="11">
        <v>376909875.91</v>
      </c>
      <c r="G18" s="11">
        <v>1982971.68</v>
      </c>
      <c r="H18" s="11">
        <v>7388119</v>
      </c>
      <c r="I18" s="11"/>
      <c r="J18" s="11"/>
      <c r="K18" s="11"/>
      <c r="L18" s="12">
        <f t="shared" si="0"/>
        <v>386280966.59000003</v>
      </c>
    </row>
    <row r="19" spans="1:12" s="15" customFormat="1" ht="15.75" customHeight="1">
      <c r="A19" s="6"/>
      <c r="B19" s="7"/>
      <c r="C19" s="9"/>
      <c r="D19" s="16">
        <v>9</v>
      </c>
      <c r="E19" s="8" t="s">
        <v>32</v>
      </c>
      <c r="F19" s="11">
        <v>252738485.96</v>
      </c>
      <c r="G19" s="11">
        <v>1574917.44</v>
      </c>
      <c r="H19" s="11">
        <v>6157624</v>
      </c>
      <c r="I19" s="11"/>
      <c r="J19" s="11"/>
      <c r="K19" s="11"/>
      <c r="L19" s="12">
        <f t="shared" si="0"/>
        <v>260471027.4</v>
      </c>
    </row>
    <row r="20" spans="1:12" s="15" customFormat="1" ht="15.75" customHeight="1">
      <c r="A20" s="6"/>
      <c r="B20" s="7"/>
      <c r="C20" s="9"/>
      <c r="D20" s="16">
        <v>10</v>
      </c>
      <c r="E20" s="8" t="s">
        <v>33</v>
      </c>
      <c r="F20" s="11">
        <v>564682789.3</v>
      </c>
      <c r="G20" s="11">
        <v>2965510.62</v>
      </c>
      <c r="H20" s="11">
        <v>16801826</v>
      </c>
      <c r="I20" s="11"/>
      <c r="J20" s="11"/>
      <c r="K20" s="11"/>
      <c r="L20" s="12">
        <f t="shared" si="0"/>
        <v>584450125.92</v>
      </c>
    </row>
    <row r="21" spans="1:12" s="15" customFormat="1" ht="15.75" customHeight="1">
      <c r="A21" s="6"/>
      <c r="B21" s="7"/>
      <c r="C21" s="9"/>
      <c r="D21" s="16">
        <v>11</v>
      </c>
      <c r="E21" s="8" t="s">
        <v>34</v>
      </c>
      <c r="F21" s="11">
        <v>604338365.79</v>
      </c>
      <c r="G21" s="11">
        <v>3198455.1</v>
      </c>
      <c r="H21" s="11">
        <v>18647576</v>
      </c>
      <c r="I21" s="11">
        <v>0</v>
      </c>
      <c r="J21" s="11"/>
      <c r="K21" s="11"/>
      <c r="L21" s="12">
        <f t="shared" si="0"/>
        <v>626184396.89</v>
      </c>
    </row>
    <row r="22" spans="1:12" s="15" customFormat="1" ht="15.75" customHeight="1">
      <c r="A22" s="6"/>
      <c r="B22" s="7"/>
      <c r="C22" s="9"/>
      <c r="D22" s="16">
        <v>12</v>
      </c>
      <c r="E22" s="8" t="s">
        <v>35</v>
      </c>
      <c r="F22" s="11">
        <v>369921827.26</v>
      </c>
      <c r="G22" s="11">
        <v>2054644.68</v>
      </c>
      <c r="H22" s="11">
        <v>10204617.34</v>
      </c>
      <c r="I22" s="11"/>
      <c r="J22" s="11"/>
      <c r="K22" s="11"/>
      <c r="L22" s="12">
        <f t="shared" si="0"/>
        <v>382181089.28</v>
      </c>
    </row>
    <row r="23" spans="1:12" s="15" customFormat="1" ht="15.75" customHeight="1">
      <c r="A23" s="6"/>
      <c r="B23" s="7"/>
      <c r="C23" s="9"/>
      <c r="D23" s="16">
        <v>13</v>
      </c>
      <c r="E23" s="8" t="s">
        <v>36</v>
      </c>
      <c r="F23" s="11">
        <v>267125796.39</v>
      </c>
      <c r="G23" s="11">
        <v>1597996.14</v>
      </c>
      <c r="H23" s="11">
        <v>7668826</v>
      </c>
      <c r="I23" s="11">
        <v>0</v>
      </c>
      <c r="J23" s="11"/>
      <c r="K23" s="11"/>
      <c r="L23" s="12">
        <f t="shared" si="0"/>
        <v>276392618.53</v>
      </c>
    </row>
    <row r="24" spans="1:12" s="15" customFormat="1" ht="15.75" customHeight="1">
      <c r="A24" s="6"/>
      <c r="B24" s="7"/>
      <c r="C24" s="9"/>
      <c r="D24" s="16">
        <v>14</v>
      </c>
      <c r="E24" s="8" t="s">
        <v>37</v>
      </c>
      <c r="F24" s="11">
        <v>253579921.15</v>
      </c>
      <c r="G24" s="11">
        <v>1784406.18</v>
      </c>
      <c r="H24" s="11">
        <v>8402024.99</v>
      </c>
      <c r="I24" s="11"/>
      <c r="J24" s="11"/>
      <c r="K24" s="11"/>
      <c r="L24" s="12">
        <f t="shared" si="0"/>
        <v>263766352.32</v>
      </c>
    </row>
    <row r="25" spans="1:12" s="15" customFormat="1" ht="15.75" customHeight="1">
      <c r="A25" s="6"/>
      <c r="B25" s="7"/>
      <c r="C25" s="9"/>
      <c r="D25" s="16">
        <v>15</v>
      </c>
      <c r="E25" s="8" t="s">
        <v>38</v>
      </c>
      <c r="F25" s="11">
        <v>328929621.04</v>
      </c>
      <c r="G25" s="11">
        <v>2175403.8</v>
      </c>
      <c r="H25" s="11">
        <v>12350117.9</v>
      </c>
      <c r="I25" s="11"/>
      <c r="J25" s="11"/>
      <c r="K25" s="11"/>
      <c r="L25" s="12">
        <f t="shared" si="0"/>
        <v>343455142.74</v>
      </c>
    </row>
    <row r="26" spans="1:12" s="15" customFormat="1" ht="15.75" customHeight="1">
      <c r="A26" s="6"/>
      <c r="B26" s="7"/>
      <c r="C26" s="9"/>
      <c r="D26" s="16">
        <v>16</v>
      </c>
      <c r="E26" s="8" t="s">
        <v>39</v>
      </c>
      <c r="F26" s="11">
        <v>633529613.01</v>
      </c>
      <c r="G26" s="11">
        <v>3371247.6</v>
      </c>
      <c r="H26" s="11">
        <v>16833225.24</v>
      </c>
      <c r="I26" s="11">
        <v>0</v>
      </c>
      <c r="J26" s="11"/>
      <c r="K26" s="11"/>
      <c r="L26" s="12">
        <f t="shared" si="0"/>
        <v>653734085.85</v>
      </c>
    </row>
    <row r="27" spans="1:12" s="15" customFormat="1" ht="15.75" customHeight="1">
      <c r="A27" s="6"/>
      <c r="B27" s="7"/>
      <c r="C27" s="9"/>
      <c r="D27" s="16">
        <v>17</v>
      </c>
      <c r="E27" s="8" t="s">
        <v>40</v>
      </c>
      <c r="F27" s="11">
        <v>1171823217.16</v>
      </c>
      <c r="G27" s="11">
        <v>4594719.9</v>
      </c>
      <c r="H27" s="11">
        <v>22235199.3</v>
      </c>
      <c r="I27" s="11">
        <v>32688407.31</v>
      </c>
      <c r="J27" s="11"/>
      <c r="K27" s="11"/>
      <c r="L27" s="12">
        <f t="shared" si="0"/>
        <v>1231341543.67</v>
      </c>
    </row>
    <row r="28" spans="1:12" s="15" customFormat="1" ht="15.75" customHeight="1">
      <c r="A28" s="6"/>
      <c r="B28" s="7"/>
      <c r="C28" s="9"/>
      <c r="D28" s="16">
        <v>18</v>
      </c>
      <c r="E28" s="8" t="s">
        <v>41</v>
      </c>
      <c r="F28" s="11">
        <v>467805471.34</v>
      </c>
      <c r="G28" s="11">
        <v>2332365.72</v>
      </c>
      <c r="H28" s="11">
        <v>6593887</v>
      </c>
      <c r="I28" s="11"/>
      <c r="J28" s="11"/>
      <c r="K28" s="11"/>
      <c r="L28" s="12">
        <f t="shared" si="0"/>
        <v>476731724.06</v>
      </c>
    </row>
    <row r="29" spans="1:12" s="15" customFormat="1" ht="15.75" customHeight="1">
      <c r="A29" s="6"/>
      <c r="B29" s="7"/>
      <c r="C29" s="9"/>
      <c r="D29" s="16">
        <v>19</v>
      </c>
      <c r="E29" s="8" t="s">
        <v>42</v>
      </c>
      <c r="F29" s="11">
        <v>456876899.37</v>
      </c>
      <c r="G29" s="11">
        <v>2653767.24</v>
      </c>
      <c r="H29" s="11">
        <v>11972940.35</v>
      </c>
      <c r="I29" s="11"/>
      <c r="J29" s="11"/>
      <c r="K29" s="11"/>
      <c r="L29" s="12">
        <f t="shared" si="0"/>
        <v>471503606.96</v>
      </c>
    </row>
    <row r="30" spans="1:12" s="15" customFormat="1" ht="15.75" customHeight="1">
      <c r="A30" s="6"/>
      <c r="B30" s="7"/>
      <c r="C30" s="9"/>
      <c r="D30" s="16">
        <v>20</v>
      </c>
      <c r="E30" s="8" t="s">
        <v>43</v>
      </c>
      <c r="F30" s="11">
        <v>626304117.81</v>
      </c>
      <c r="G30" s="11">
        <v>2976653.94</v>
      </c>
      <c r="H30" s="11">
        <v>17706241.5</v>
      </c>
      <c r="I30" s="11"/>
      <c r="J30" s="11"/>
      <c r="K30" s="11"/>
      <c r="L30" s="12">
        <f t="shared" si="0"/>
        <v>646987013.25</v>
      </c>
    </row>
    <row r="31" spans="1:12" s="15" customFormat="1" ht="15.75" customHeight="1">
      <c r="A31" s="6"/>
      <c r="B31" s="7"/>
      <c r="C31" s="9"/>
      <c r="D31" s="16">
        <v>21</v>
      </c>
      <c r="E31" s="8" t="s">
        <v>44</v>
      </c>
      <c r="F31" s="11">
        <v>282606263.93</v>
      </c>
      <c r="G31" s="11">
        <v>1473480.81</v>
      </c>
      <c r="H31" s="11">
        <v>6320521.1</v>
      </c>
      <c r="I31" s="11"/>
      <c r="J31" s="11"/>
      <c r="K31" s="11"/>
      <c r="L31" s="12">
        <f t="shared" si="0"/>
        <v>290400265.84000003</v>
      </c>
    </row>
    <row r="32" spans="1:12" s="15" customFormat="1" ht="15.75" customHeight="1">
      <c r="A32" s="6"/>
      <c r="B32" s="7"/>
      <c r="C32" s="9"/>
      <c r="D32" s="17">
        <v>22</v>
      </c>
      <c r="E32" s="8" t="s">
        <v>45</v>
      </c>
      <c r="F32" s="11">
        <v>491987656.55</v>
      </c>
      <c r="G32" s="11">
        <v>2031188.58</v>
      </c>
      <c r="H32" s="11"/>
      <c r="I32" s="11">
        <v>22507834.32</v>
      </c>
      <c r="J32" s="11"/>
      <c r="K32" s="11"/>
      <c r="L32" s="12">
        <f t="shared" si="0"/>
        <v>516526679.45</v>
      </c>
    </row>
    <row r="33" spans="1:12" s="15" customFormat="1" ht="15.75" customHeight="1">
      <c r="A33" s="6"/>
      <c r="B33" s="7">
        <v>26</v>
      </c>
      <c r="C33" s="8" t="s">
        <v>46</v>
      </c>
      <c r="D33" s="9">
        <v>0</v>
      </c>
      <c r="E33" s="8" t="s">
        <v>46</v>
      </c>
      <c r="F33" s="11"/>
      <c r="G33" s="11"/>
      <c r="H33" s="11"/>
      <c r="I33" s="11"/>
      <c r="J33" s="11">
        <v>108415483.21</v>
      </c>
      <c r="K33" s="11"/>
      <c r="L33" s="12">
        <f t="shared" si="0"/>
        <v>108415483.21</v>
      </c>
    </row>
    <row r="34" spans="1:12" s="15" customFormat="1" ht="15.75" customHeight="1">
      <c r="A34" s="6"/>
      <c r="B34" s="7">
        <v>96</v>
      </c>
      <c r="C34" s="8" t="s">
        <v>47</v>
      </c>
      <c r="D34" s="9">
        <v>0</v>
      </c>
      <c r="E34" s="8" t="s">
        <v>47</v>
      </c>
      <c r="F34" s="11"/>
      <c r="G34" s="11"/>
      <c r="H34" s="11"/>
      <c r="I34" s="11"/>
      <c r="J34" s="11"/>
      <c r="K34" s="11"/>
      <c r="L34" s="12">
        <f t="shared" si="0"/>
        <v>0</v>
      </c>
    </row>
    <row r="35" spans="1:12" s="13" customFormat="1" ht="21" customHeight="1">
      <c r="A35" s="18"/>
      <c r="B35" s="19" t="s">
        <v>11</v>
      </c>
      <c r="C35" s="19"/>
      <c r="D35" s="19"/>
      <c r="E35" s="19"/>
      <c r="F35" s="20">
        <f aca="true" t="shared" si="1" ref="F35:L35">SUM(F2:F34)</f>
        <v>29782825922.190002</v>
      </c>
      <c r="G35" s="20">
        <f t="shared" si="1"/>
        <v>118311068.61000001</v>
      </c>
      <c r="H35" s="20">
        <f t="shared" si="1"/>
        <v>661004764.69</v>
      </c>
      <c r="I35" s="20">
        <f t="shared" si="1"/>
        <v>67391231.68</v>
      </c>
      <c r="J35" s="20">
        <f t="shared" si="1"/>
        <v>108415483.21</v>
      </c>
      <c r="K35" s="20">
        <f t="shared" si="1"/>
        <v>0</v>
      </c>
      <c r="L35" s="20">
        <f t="shared" si="1"/>
        <v>30737948470.38</v>
      </c>
    </row>
    <row r="36" spans="2:8" ht="12.75">
      <c r="B36" s="21" t="s">
        <v>48</v>
      </c>
      <c r="C36" s="22"/>
      <c r="D36" s="23"/>
      <c r="E36" s="22"/>
      <c r="F36" s="22"/>
      <c r="G36" s="22"/>
      <c r="H36" s="22"/>
    </row>
    <row r="37" s="22" customFormat="1" ht="11.25">
      <c r="D37" s="23"/>
    </row>
  </sheetData>
  <sheetProtection selectLockedCells="1" selectUnlockedCells="1"/>
  <mergeCells count="8">
    <mergeCell ref="A2:A34"/>
    <mergeCell ref="B3:B5"/>
    <mergeCell ref="C3:C5"/>
    <mergeCell ref="B6:B10"/>
    <mergeCell ref="C6:C10"/>
    <mergeCell ref="B11:B32"/>
    <mergeCell ref="C11:C32"/>
    <mergeCell ref="B35:C35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AIELLO Juan</dc:creator>
  <cp:keywords/>
  <dc:description/>
  <cp:lastModifiedBy>Poder Judicial de la Nacion</cp:lastModifiedBy>
  <dcterms:created xsi:type="dcterms:W3CDTF">2019-07-05T12:25:49Z</dcterms:created>
  <dcterms:modified xsi:type="dcterms:W3CDTF">2020-07-20T13:23:23Z</dcterms:modified>
  <cp:category/>
  <cp:version/>
  <cp:contentType/>
  <cp:contentStatus/>
</cp:coreProperties>
</file>