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Acumulado al 3er trimestre 2020" sheetId="1" r:id="rId1"/>
  </sheets>
  <definedNames>
    <definedName name="_xlnm.Print_Area" localSheetId="0">'Acumulado al 3er trimestre 2020'!$A$1:$H$35</definedName>
  </definedNames>
  <calcPr fullCalcOnLoad="1"/>
</workbook>
</file>

<file path=xl/sharedStrings.xml><?xml version="1.0" encoding="utf-8"?>
<sst xmlns="http://schemas.openxmlformats.org/spreadsheetml/2006/main" count="54" uniqueCount="49">
  <si>
    <t>Periodo</t>
  </si>
  <si>
    <t>Cod. Programa</t>
  </si>
  <si>
    <t>Programa</t>
  </si>
  <si>
    <t>Cod. SPg</t>
  </si>
  <si>
    <t>Subprograma</t>
  </si>
  <si>
    <t>Gastos en Personal</t>
  </si>
  <si>
    <t>Bienes de Consumo</t>
  </si>
  <si>
    <t>Servicios No Personales</t>
  </si>
  <si>
    <t>Bienes de Uso</t>
  </si>
  <si>
    <t>Transferencias</t>
  </si>
  <si>
    <t>Incremento de Activos Financieros</t>
  </si>
  <si>
    <t>Total</t>
  </si>
  <si>
    <t>Al cierre 2do Trimestre 2020</t>
  </si>
  <si>
    <t>Actividades Centrales</t>
  </si>
  <si>
    <t>Justicia de Casación</t>
  </si>
  <si>
    <t>Fuero Penal</t>
  </si>
  <si>
    <t>Fuero Criminal y Correccional</t>
  </si>
  <si>
    <t>Control y Asistencia de Ejecución Penal</t>
  </si>
  <si>
    <t>Justicia Ordinaria de la Ciudad Autónoma de Buenos Aires</t>
  </si>
  <si>
    <t>Fuero Civil</t>
  </si>
  <si>
    <t>Fuero Comercial</t>
  </si>
  <si>
    <t>Fuero del Trabajo</t>
  </si>
  <si>
    <t>Justicia Penal Oral Ordinaria</t>
  </si>
  <si>
    <t>Justicia Federal</t>
  </si>
  <si>
    <t>Fuero Criminal y Correccional Federal</t>
  </si>
  <si>
    <t>Fuero Civil y Comercial Federal</t>
  </si>
  <si>
    <t>Fuero Contencioso Administrativo Federal</t>
  </si>
  <si>
    <t>Fuero Federal de la Seguridad Social</t>
  </si>
  <si>
    <t>Fuero Electoral</t>
  </si>
  <si>
    <t>Justicia Penal Oral Federal de la C.A.B.A.</t>
  </si>
  <si>
    <t>Área Cámara de La Plata</t>
  </si>
  <si>
    <t>Área Cámara Mar del Plata</t>
  </si>
  <si>
    <t>Área Cámara Bahía Blanca</t>
  </si>
  <si>
    <t>Área Cámara Mendoza</t>
  </si>
  <si>
    <t>Área Cámara Rosario</t>
  </si>
  <si>
    <t>Área Cámara General Roca</t>
  </si>
  <si>
    <t>Área Cámara Paraná</t>
  </si>
  <si>
    <t>Área Cámara Posadas</t>
  </si>
  <si>
    <t>Área Cámara Resistencia</t>
  </si>
  <si>
    <t>Área Cámara de Córdoba</t>
  </si>
  <si>
    <t>Área Cámara San Martín</t>
  </si>
  <si>
    <t>Área Cámara Tucumán</t>
  </si>
  <si>
    <t>Área Cámara Salta</t>
  </si>
  <si>
    <t>Área Cámara Comodoro Rivadavia</t>
  </si>
  <si>
    <t>Área Cámara de Corrientes</t>
  </si>
  <si>
    <t>Fuero Penal Económico</t>
  </si>
  <si>
    <t>Atención de Pasividades</t>
  </si>
  <si>
    <t>Aplicaciones Financieras</t>
  </si>
  <si>
    <r>
      <t>Nota:</t>
    </r>
    <r>
      <rPr>
        <sz val="8"/>
        <rFont val="Arial"/>
        <family val="2"/>
      </rPr>
      <t xml:space="preserve"> Fuente Esidif  - Sistema de Información Financiera (P.E.N.) al 30/09/2020. Se informa que por razones operativas la FF11 del inciso 1 se imputa en su totalidad a la Actividad Central 1. 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</si>
</sst>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;[RED]\-#,##0"/>
    <numFmt numFmtId="167" formatCode="_ * #,##0.00_ ;_ * \-#,##0.00_ ;_ * \-??_ ;_ @_ "/>
    <numFmt numFmtId="168" formatCode="_ * #,##0_ ;_ * \-#,##0_ ;_ * \-??_ ;_ @_ "/>
    <numFmt numFmtId="169" formatCode="#,##0"/>
    <numFmt numFmtId="170" formatCode="#,##0.00"/>
    <numFmt numFmtId="171" formatCode="0%"/>
    <numFmt numFmtId="172" formatCode="0.0%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u val="single"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6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6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2" fillId="0" borderId="0" xfId="0" applyFont="1" applyFill="1" applyAlignment="1">
      <alignment horizontal="center"/>
    </xf>
    <xf numFmtId="165" fontId="4" fillId="3" borderId="1" xfId="20" applyNumberFormat="1" applyFont="1" applyFill="1" applyBorder="1" applyAlignment="1">
      <alignment horizontal="center" vertical="center" wrapText="1"/>
      <protection/>
    </xf>
    <xf numFmtId="166" fontId="4" fillId="3" borderId="1" xfId="20" applyNumberFormat="1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left" vertical="center" wrapText="1"/>
      <protection/>
    </xf>
    <xf numFmtId="168" fontId="5" fillId="3" borderId="1" xfId="15" applyNumberFormat="1" applyFont="1" applyFill="1" applyBorder="1" applyAlignment="1" applyProtection="1">
      <alignment horizontal="right" vertical="center" wrapText="1"/>
      <protection/>
    </xf>
    <xf numFmtId="169" fontId="4" fillId="3" borderId="1" xfId="20" applyNumberFormat="1" applyFont="1" applyFill="1" applyBorder="1" applyAlignment="1">
      <alignment horizontal="right" vertical="center" wrapText="1"/>
      <protection/>
    </xf>
    <xf numFmtId="164" fontId="7" fillId="0" borderId="0" xfId="0" applyFont="1" applyFill="1" applyBorder="1" applyAlignment="1">
      <alignment/>
    </xf>
    <xf numFmtId="164" fontId="4" fillId="3" borderId="2" xfId="20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left" vertical="center" wrapText="1"/>
      <protection/>
    </xf>
    <xf numFmtId="164" fontId="4" fillId="0" borderId="0" xfId="0" applyFont="1" applyAlignment="1">
      <alignment vertical="center"/>
    </xf>
    <xf numFmtId="164" fontId="8" fillId="2" borderId="1" xfId="0" applyFont="1" applyFill="1" applyBorder="1" applyAlignment="1">
      <alignment horizontal="center" vertical="center"/>
    </xf>
    <xf numFmtId="167" fontId="9" fillId="2" borderId="1" xfId="15" applyFont="1" applyFill="1" applyBorder="1" applyAlignment="1" applyProtection="1">
      <alignment vertical="center"/>
      <protection/>
    </xf>
    <xf numFmtId="164" fontId="10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 horizontal="center" vertical="center"/>
    </xf>
    <xf numFmtId="172" fontId="6" fillId="0" borderId="0" xfId="19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  <cellStyle name="Normal_Hoja1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workbookViewId="0" topLeftCell="B7">
      <selection activeCell="J18" sqref="J18"/>
    </sheetView>
  </sheetViews>
  <sheetFormatPr defaultColWidth="11.421875" defaultRowHeight="12.75"/>
  <cols>
    <col min="1" max="1" width="10.57421875" style="1" customWidth="1"/>
    <col min="2" max="2" width="9.140625" style="1" customWidth="1"/>
    <col min="3" max="3" width="23.00390625" style="1" customWidth="1"/>
    <col min="4" max="4" width="5.8515625" style="2" customWidth="1"/>
    <col min="5" max="5" width="39.8515625" style="1" customWidth="1"/>
    <col min="6" max="11" width="15.7109375" style="1" customWidth="1"/>
    <col min="12" max="12" width="14.7109375" style="1" customWidth="1"/>
    <col min="13" max="16384" width="11.421875" style="1" customWidth="1"/>
  </cols>
  <sheetData>
    <row r="1" spans="1:12" s="5" customFormat="1" ht="32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12" customFormat="1" ht="19.5" customHeight="1">
      <c r="A2" s="6" t="s">
        <v>12</v>
      </c>
      <c r="B2" s="7">
        <v>1</v>
      </c>
      <c r="C2" s="8" t="s">
        <v>13</v>
      </c>
      <c r="D2" s="8">
        <v>0</v>
      </c>
      <c r="E2" s="9" t="s">
        <v>13</v>
      </c>
      <c r="F2" s="10">
        <v>16400794105.360008</v>
      </c>
      <c r="G2" s="10">
        <v>66316320.62</v>
      </c>
      <c r="H2" s="10">
        <v>780600569.6</v>
      </c>
      <c r="I2" s="10">
        <v>57909171.38000001</v>
      </c>
      <c r="J2" s="10"/>
      <c r="K2" s="10"/>
      <c r="L2" s="11">
        <f>SUM(F2:K2)</f>
        <v>17305620166.960007</v>
      </c>
    </row>
    <row r="3" spans="1:12" s="14" customFormat="1" ht="15.75" customHeight="1">
      <c r="A3" s="6"/>
      <c r="B3" s="7">
        <v>22</v>
      </c>
      <c r="C3" s="8" t="s">
        <v>14</v>
      </c>
      <c r="D3" s="13">
        <v>1</v>
      </c>
      <c r="E3" s="9" t="s">
        <v>15</v>
      </c>
      <c r="F3" s="10">
        <v>700171780.32</v>
      </c>
      <c r="G3" s="10">
        <v>4104293.07</v>
      </c>
      <c r="H3" s="10"/>
      <c r="I3" s="10"/>
      <c r="J3" s="10"/>
      <c r="K3" s="10"/>
      <c r="L3" s="11">
        <f aca="true" t="shared" si="0" ref="L3:L34">SUM(F3:K3)</f>
        <v>704276073.3900001</v>
      </c>
    </row>
    <row r="4" spans="1:12" s="14" customFormat="1" ht="15.75" customHeight="1">
      <c r="A4" s="6"/>
      <c r="B4" s="7"/>
      <c r="C4" s="8"/>
      <c r="D4" s="15">
        <v>2</v>
      </c>
      <c r="E4" s="9" t="s">
        <v>16</v>
      </c>
      <c r="F4" s="10">
        <v>158697771.21</v>
      </c>
      <c r="G4" s="10"/>
      <c r="H4" s="10"/>
      <c r="I4" s="10"/>
      <c r="J4" s="10"/>
      <c r="K4" s="10"/>
      <c r="L4" s="11">
        <f t="shared" si="0"/>
        <v>158697771.21</v>
      </c>
    </row>
    <row r="5" spans="1:12" s="14" customFormat="1" ht="15.75" customHeight="1">
      <c r="A5" s="6"/>
      <c r="B5" s="7"/>
      <c r="C5" s="8"/>
      <c r="D5" s="16">
        <v>6</v>
      </c>
      <c r="E5" s="9" t="s">
        <v>17</v>
      </c>
      <c r="F5" s="10">
        <v>117458709.55</v>
      </c>
      <c r="G5" s="10"/>
      <c r="H5" s="10"/>
      <c r="I5" s="10"/>
      <c r="J5" s="10"/>
      <c r="K5" s="10"/>
      <c r="L5" s="11">
        <f t="shared" si="0"/>
        <v>117458709.55</v>
      </c>
    </row>
    <row r="6" spans="1:12" s="14" customFormat="1" ht="11.25" customHeight="1">
      <c r="A6" s="6"/>
      <c r="B6" s="7">
        <v>23</v>
      </c>
      <c r="C6" s="8" t="s">
        <v>18</v>
      </c>
      <c r="D6" s="13">
        <v>1</v>
      </c>
      <c r="E6" s="17" t="s">
        <v>16</v>
      </c>
      <c r="F6" s="10">
        <v>2507295307.21</v>
      </c>
      <c r="G6" s="10">
        <v>6764563.19</v>
      </c>
      <c r="H6" s="10"/>
      <c r="I6" s="10"/>
      <c r="J6" s="10"/>
      <c r="K6" s="10"/>
      <c r="L6" s="11">
        <f t="shared" si="0"/>
        <v>2514059870.4</v>
      </c>
    </row>
    <row r="7" spans="1:12" s="14" customFormat="1" ht="15.75" customHeight="1">
      <c r="A7" s="6"/>
      <c r="B7" s="7"/>
      <c r="C7" s="8"/>
      <c r="D7" s="15">
        <v>2</v>
      </c>
      <c r="E7" s="17" t="s">
        <v>19</v>
      </c>
      <c r="F7" s="10">
        <v>3911802307.68</v>
      </c>
      <c r="G7" s="10">
        <v>8669693.25</v>
      </c>
      <c r="H7" s="10">
        <v>16532206.35</v>
      </c>
      <c r="I7" s="10"/>
      <c r="J7" s="10">
        <v>77752</v>
      </c>
      <c r="K7" s="10"/>
      <c r="L7" s="11">
        <f t="shared" si="0"/>
        <v>3937081959.2799997</v>
      </c>
    </row>
    <row r="8" spans="1:12" s="14" customFormat="1" ht="15.75" customHeight="1">
      <c r="A8" s="6"/>
      <c r="B8" s="7"/>
      <c r="C8" s="8"/>
      <c r="D8" s="15">
        <v>3</v>
      </c>
      <c r="E8" s="17" t="s">
        <v>20</v>
      </c>
      <c r="F8" s="10">
        <v>1524570251.01</v>
      </c>
      <c r="G8" s="10">
        <v>4889041.24</v>
      </c>
      <c r="H8" s="10"/>
      <c r="I8" s="10"/>
      <c r="J8" s="10"/>
      <c r="K8" s="10"/>
      <c r="L8" s="11">
        <f t="shared" si="0"/>
        <v>1529459292.25</v>
      </c>
    </row>
    <row r="9" spans="1:12" s="14" customFormat="1" ht="15.75" customHeight="1">
      <c r="A9" s="6"/>
      <c r="B9" s="7"/>
      <c r="C9" s="8"/>
      <c r="D9" s="15">
        <v>4</v>
      </c>
      <c r="E9" s="17" t="s">
        <v>21</v>
      </c>
      <c r="F9" s="10">
        <v>2481911827.23</v>
      </c>
      <c r="G9" s="10">
        <v>6457515.24</v>
      </c>
      <c r="H9" s="10">
        <v>42054336</v>
      </c>
      <c r="I9" s="10"/>
      <c r="J9" s="10"/>
      <c r="K9" s="10"/>
      <c r="L9" s="11">
        <f t="shared" si="0"/>
        <v>2530423678.47</v>
      </c>
    </row>
    <row r="10" spans="1:12" s="14" customFormat="1" ht="15.75" customHeight="1">
      <c r="A10" s="6"/>
      <c r="B10" s="7"/>
      <c r="C10" s="8"/>
      <c r="D10" s="16">
        <v>6</v>
      </c>
      <c r="E10" s="17" t="s">
        <v>22</v>
      </c>
      <c r="F10" s="10">
        <v>947547379.17</v>
      </c>
      <c r="G10" s="10">
        <v>1513174.08</v>
      </c>
      <c r="H10" s="10"/>
      <c r="I10" s="10"/>
      <c r="J10" s="10"/>
      <c r="K10" s="10"/>
      <c r="L10" s="11">
        <f t="shared" si="0"/>
        <v>949060553.25</v>
      </c>
    </row>
    <row r="11" spans="1:12" s="14" customFormat="1" ht="15.75" customHeight="1">
      <c r="A11" s="6"/>
      <c r="B11" s="7">
        <v>24</v>
      </c>
      <c r="C11" s="8" t="s">
        <v>23</v>
      </c>
      <c r="D11" s="13">
        <v>1</v>
      </c>
      <c r="E11" s="17" t="s">
        <v>24</v>
      </c>
      <c r="F11" s="10">
        <v>1851404383.28</v>
      </c>
      <c r="G11" s="10">
        <v>4309258.16</v>
      </c>
      <c r="H11" s="10">
        <v>8091</v>
      </c>
      <c r="I11" s="10"/>
      <c r="J11" s="10"/>
      <c r="K11" s="10"/>
      <c r="L11" s="11">
        <f t="shared" si="0"/>
        <v>1855721732.44</v>
      </c>
    </row>
    <row r="12" spans="1:12" s="14" customFormat="1" ht="15.75" customHeight="1">
      <c r="A12" s="6"/>
      <c r="B12" s="7"/>
      <c r="C12" s="8"/>
      <c r="D12" s="15">
        <v>2</v>
      </c>
      <c r="E12" s="17" t="s">
        <v>25</v>
      </c>
      <c r="F12" s="10">
        <v>533621126.81</v>
      </c>
      <c r="G12" s="10">
        <v>1729374.93</v>
      </c>
      <c r="H12" s="10">
        <v>3348000</v>
      </c>
      <c r="I12" s="10"/>
      <c r="J12" s="10"/>
      <c r="K12" s="10"/>
      <c r="L12" s="11">
        <f t="shared" si="0"/>
        <v>538698501.74</v>
      </c>
    </row>
    <row r="13" spans="1:12" s="14" customFormat="1" ht="15.75" customHeight="1">
      <c r="A13" s="6"/>
      <c r="B13" s="7"/>
      <c r="C13" s="8"/>
      <c r="D13" s="15">
        <v>3</v>
      </c>
      <c r="E13" s="17" t="s">
        <v>26</v>
      </c>
      <c r="F13" s="10">
        <v>721690653.58</v>
      </c>
      <c r="G13" s="10">
        <v>3003710.47</v>
      </c>
      <c r="H13" s="10">
        <v>510390</v>
      </c>
      <c r="I13" s="10"/>
      <c r="J13" s="10"/>
      <c r="K13" s="10"/>
      <c r="L13" s="11">
        <f t="shared" si="0"/>
        <v>725204754.0500001</v>
      </c>
    </row>
    <row r="14" spans="1:12" s="14" customFormat="1" ht="15.75" customHeight="1">
      <c r="A14" s="6"/>
      <c r="B14" s="7"/>
      <c r="C14" s="8"/>
      <c r="D14" s="15">
        <v>4</v>
      </c>
      <c r="E14" s="17" t="s">
        <v>27</v>
      </c>
      <c r="F14" s="10">
        <v>726134542.06</v>
      </c>
      <c r="G14" s="10">
        <v>2085383.51</v>
      </c>
      <c r="H14" s="10">
        <v>0</v>
      </c>
      <c r="I14" s="10"/>
      <c r="J14" s="10"/>
      <c r="K14" s="10"/>
      <c r="L14" s="11">
        <f t="shared" si="0"/>
        <v>728219925.5699999</v>
      </c>
    </row>
    <row r="15" spans="1:12" s="14" customFormat="1" ht="15.75" customHeight="1">
      <c r="A15" s="6"/>
      <c r="B15" s="7"/>
      <c r="C15" s="8"/>
      <c r="D15" s="15">
        <v>5</v>
      </c>
      <c r="E15" s="17" t="s">
        <v>28</v>
      </c>
      <c r="F15" s="10">
        <v>2305604638.46</v>
      </c>
      <c r="G15" s="10">
        <v>2289717.9</v>
      </c>
      <c r="H15" s="10">
        <v>14715622.97</v>
      </c>
      <c r="I15" s="10"/>
      <c r="J15" s="10"/>
      <c r="K15" s="10"/>
      <c r="L15" s="11">
        <f t="shared" si="0"/>
        <v>2322609979.33</v>
      </c>
    </row>
    <row r="16" spans="1:12" s="14" customFormat="1" ht="15.75" customHeight="1">
      <c r="A16" s="6"/>
      <c r="B16" s="7"/>
      <c r="C16" s="8"/>
      <c r="D16" s="15">
        <v>6</v>
      </c>
      <c r="E16" s="17" t="s">
        <v>29</v>
      </c>
      <c r="F16" s="10">
        <v>395199667.08</v>
      </c>
      <c r="G16" s="10">
        <v>5447752.8</v>
      </c>
      <c r="H16" s="10">
        <v>9573991</v>
      </c>
      <c r="I16" s="10"/>
      <c r="J16" s="10"/>
      <c r="K16" s="10"/>
      <c r="L16" s="11">
        <f t="shared" si="0"/>
        <v>410221410.88</v>
      </c>
    </row>
    <row r="17" spans="1:12" s="14" customFormat="1" ht="15.75" customHeight="1">
      <c r="A17" s="6"/>
      <c r="B17" s="7"/>
      <c r="C17" s="8"/>
      <c r="D17" s="15">
        <v>7</v>
      </c>
      <c r="E17" s="17" t="s">
        <v>30</v>
      </c>
      <c r="F17" s="10">
        <v>877500536.38</v>
      </c>
      <c r="G17" s="10">
        <v>2912895.5</v>
      </c>
      <c r="H17" s="10">
        <v>8280021.3</v>
      </c>
      <c r="I17" s="10">
        <v>8188650.28</v>
      </c>
      <c r="J17" s="10"/>
      <c r="K17" s="10"/>
      <c r="L17" s="11">
        <f t="shared" si="0"/>
        <v>896882103.46</v>
      </c>
    </row>
    <row r="18" spans="1:12" s="14" customFormat="1" ht="15.75" customHeight="1">
      <c r="A18" s="6"/>
      <c r="B18" s="7"/>
      <c r="C18" s="8"/>
      <c r="D18" s="15">
        <v>8</v>
      </c>
      <c r="E18" s="17" t="s">
        <v>31</v>
      </c>
      <c r="F18" s="10">
        <v>478429969.49</v>
      </c>
      <c r="G18" s="10">
        <v>2324576.82</v>
      </c>
      <c r="H18" s="10">
        <v>22709265.26</v>
      </c>
      <c r="I18" s="10"/>
      <c r="J18" s="10"/>
      <c r="K18" s="10"/>
      <c r="L18" s="11">
        <f t="shared" si="0"/>
        <v>503463811.57</v>
      </c>
    </row>
    <row r="19" spans="1:12" s="14" customFormat="1" ht="15.75" customHeight="1">
      <c r="A19" s="6"/>
      <c r="B19" s="7"/>
      <c r="C19" s="8"/>
      <c r="D19" s="15">
        <v>9</v>
      </c>
      <c r="E19" s="17" t="s">
        <v>32</v>
      </c>
      <c r="F19" s="10">
        <v>311485302.63</v>
      </c>
      <c r="G19" s="10">
        <v>4478623.46</v>
      </c>
      <c r="H19" s="10">
        <v>22572216</v>
      </c>
      <c r="I19" s="10"/>
      <c r="J19" s="10"/>
      <c r="K19" s="10"/>
      <c r="L19" s="11">
        <f t="shared" si="0"/>
        <v>338536142.09</v>
      </c>
    </row>
    <row r="20" spans="1:12" s="14" customFormat="1" ht="15.75" customHeight="1">
      <c r="A20" s="6"/>
      <c r="B20" s="7"/>
      <c r="C20" s="8"/>
      <c r="D20" s="15">
        <v>10</v>
      </c>
      <c r="E20" s="17" t="s">
        <v>33</v>
      </c>
      <c r="F20" s="10">
        <v>698546166.37</v>
      </c>
      <c r="G20" s="10">
        <v>4773314.94</v>
      </c>
      <c r="H20" s="10">
        <v>14597159.34</v>
      </c>
      <c r="I20" s="10"/>
      <c r="J20" s="10"/>
      <c r="K20" s="10"/>
      <c r="L20" s="11">
        <f t="shared" si="0"/>
        <v>717916640.65</v>
      </c>
    </row>
    <row r="21" spans="1:12" s="14" customFormat="1" ht="15.75" customHeight="1">
      <c r="A21" s="6"/>
      <c r="B21" s="7"/>
      <c r="C21" s="8"/>
      <c r="D21" s="15">
        <v>11</v>
      </c>
      <c r="E21" s="17" t="s">
        <v>34</v>
      </c>
      <c r="F21" s="10">
        <v>758377721.66</v>
      </c>
      <c r="G21" s="10">
        <v>3051077.82</v>
      </c>
      <c r="H21" s="10">
        <v>9819864</v>
      </c>
      <c r="I21" s="10"/>
      <c r="J21" s="10"/>
      <c r="K21" s="10"/>
      <c r="L21" s="11">
        <f t="shared" si="0"/>
        <v>771248663.48</v>
      </c>
    </row>
    <row r="22" spans="1:12" s="14" customFormat="1" ht="15.75" customHeight="1">
      <c r="A22" s="6"/>
      <c r="B22" s="7"/>
      <c r="C22" s="8"/>
      <c r="D22" s="15">
        <v>12</v>
      </c>
      <c r="E22" s="17" t="s">
        <v>35</v>
      </c>
      <c r="F22" s="10">
        <v>483159575.8</v>
      </c>
      <c r="G22" s="10">
        <v>2423968.19</v>
      </c>
      <c r="H22" s="10">
        <v>13780479.53</v>
      </c>
      <c r="I22" s="10"/>
      <c r="J22" s="10"/>
      <c r="K22" s="10"/>
      <c r="L22" s="11">
        <f t="shared" si="0"/>
        <v>499364023.52</v>
      </c>
    </row>
    <row r="23" spans="1:12" s="14" customFormat="1" ht="15.75" customHeight="1">
      <c r="A23" s="6"/>
      <c r="B23" s="7"/>
      <c r="C23" s="8"/>
      <c r="D23" s="15">
        <v>13</v>
      </c>
      <c r="E23" s="17" t="s">
        <v>36</v>
      </c>
      <c r="F23" s="10">
        <v>330968506.58</v>
      </c>
      <c r="G23" s="10">
        <v>2669012.27</v>
      </c>
      <c r="H23" s="10">
        <v>17763662.82</v>
      </c>
      <c r="I23" s="10"/>
      <c r="J23" s="10"/>
      <c r="K23" s="10"/>
      <c r="L23" s="11">
        <f t="shared" si="0"/>
        <v>351401181.66999996</v>
      </c>
    </row>
    <row r="24" spans="1:12" s="14" customFormat="1" ht="15.75" customHeight="1">
      <c r="A24" s="6"/>
      <c r="B24" s="7"/>
      <c r="C24" s="8"/>
      <c r="D24" s="15">
        <v>14</v>
      </c>
      <c r="E24" s="17" t="s">
        <v>37</v>
      </c>
      <c r="F24" s="10">
        <v>344633396.61</v>
      </c>
      <c r="G24" s="10">
        <v>3223779.2</v>
      </c>
      <c r="H24" s="10">
        <v>23382696.65</v>
      </c>
      <c r="I24" s="10"/>
      <c r="J24" s="10"/>
      <c r="K24" s="10"/>
      <c r="L24" s="11">
        <f t="shared" si="0"/>
        <v>371239872.46000004</v>
      </c>
    </row>
    <row r="25" spans="1:12" s="14" customFormat="1" ht="15.75" customHeight="1">
      <c r="A25" s="6"/>
      <c r="B25" s="7"/>
      <c r="C25" s="8"/>
      <c r="D25" s="15">
        <v>15</v>
      </c>
      <c r="E25" s="17" t="s">
        <v>38</v>
      </c>
      <c r="F25" s="10">
        <v>412971517.17</v>
      </c>
      <c r="G25" s="10">
        <v>5077987.53</v>
      </c>
      <c r="H25" s="10">
        <v>30993485.43</v>
      </c>
      <c r="I25" s="10"/>
      <c r="J25" s="10"/>
      <c r="K25" s="10"/>
      <c r="L25" s="11">
        <f t="shared" si="0"/>
        <v>449042990.13</v>
      </c>
    </row>
    <row r="26" spans="1:12" s="14" customFormat="1" ht="15.75" customHeight="1">
      <c r="A26" s="6"/>
      <c r="B26" s="7"/>
      <c r="C26" s="8"/>
      <c r="D26" s="15">
        <v>16</v>
      </c>
      <c r="E26" s="17" t="s">
        <v>39</v>
      </c>
      <c r="F26" s="10">
        <v>894016723.3</v>
      </c>
      <c r="G26" s="10">
        <v>6866607.21</v>
      </c>
      <c r="H26" s="10">
        <v>9310166.21</v>
      </c>
      <c r="I26" s="10"/>
      <c r="J26" s="10"/>
      <c r="K26" s="10"/>
      <c r="L26" s="11">
        <f t="shared" si="0"/>
        <v>910193496.7199999</v>
      </c>
    </row>
    <row r="27" spans="1:12" s="14" customFormat="1" ht="15.75" customHeight="1">
      <c r="A27" s="6"/>
      <c r="B27" s="7"/>
      <c r="C27" s="8"/>
      <c r="D27" s="15">
        <v>17</v>
      </c>
      <c r="E27" s="17" t="s">
        <v>40</v>
      </c>
      <c r="F27" s="10">
        <v>1481233338.7</v>
      </c>
      <c r="G27" s="10">
        <v>3501724.06</v>
      </c>
      <c r="H27" s="10">
        <v>17219890.82</v>
      </c>
      <c r="I27" s="10">
        <v>44453268.62</v>
      </c>
      <c r="J27" s="10"/>
      <c r="K27" s="10"/>
      <c r="L27" s="11">
        <f t="shared" si="0"/>
        <v>1546408222.2</v>
      </c>
    </row>
    <row r="28" spans="1:12" s="14" customFormat="1" ht="15.75" customHeight="1">
      <c r="A28" s="6"/>
      <c r="B28" s="7"/>
      <c r="C28" s="8"/>
      <c r="D28" s="15">
        <v>18</v>
      </c>
      <c r="E28" s="17" t="s">
        <v>41</v>
      </c>
      <c r="F28" s="10">
        <v>558859184.16</v>
      </c>
      <c r="G28" s="10">
        <v>3977851.89</v>
      </c>
      <c r="H28" s="10">
        <v>25730437.26</v>
      </c>
      <c r="I28" s="10"/>
      <c r="J28" s="10"/>
      <c r="K28" s="10"/>
      <c r="L28" s="11">
        <f t="shared" si="0"/>
        <v>588567473.31</v>
      </c>
    </row>
    <row r="29" spans="1:12" s="14" customFormat="1" ht="15.75" customHeight="1">
      <c r="A29" s="6"/>
      <c r="B29" s="7"/>
      <c r="C29" s="8"/>
      <c r="D29" s="15">
        <v>19</v>
      </c>
      <c r="E29" s="17" t="s">
        <v>42</v>
      </c>
      <c r="F29" s="10">
        <v>507600054.37</v>
      </c>
      <c r="G29" s="10">
        <v>4642514.49</v>
      </c>
      <c r="H29" s="10">
        <v>8971149.1</v>
      </c>
      <c r="I29" s="10"/>
      <c r="J29" s="10"/>
      <c r="K29" s="10"/>
      <c r="L29" s="11">
        <f t="shared" si="0"/>
        <v>521213717.96</v>
      </c>
    </row>
    <row r="30" spans="1:12" s="14" customFormat="1" ht="15.75" customHeight="1">
      <c r="A30" s="6"/>
      <c r="B30" s="7"/>
      <c r="C30" s="8"/>
      <c r="D30" s="15">
        <v>20</v>
      </c>
      <c r="E30" s="17" t="s">
        <v>43</v>
      </c>
      <c r="F30" s="10">
        <v>763739419.73</v>
      </c>
      <c r="G30" s="10">
        <v>2181943.23</v>
      </c>
      <c r="H30" s="10">
        <v>0</v>
      </c>
      <c r="I30" s="10"/>
      <c r="J30" s="10"/>
      <c r="K30" s="10"/>
      <c r="L30" s="11">
        <f t="shared" si="0"/>
        <v>765921362.96</v>
      </c>
    </row>
    <row r="31" spans="1:12" s="14" customFormat="1" ht="15.75" customHeight="1">
      <c r="A31" s="6"/>
      <c r="B31" s="7"/>
      <c r="C31" s="8"/>
      <c r="D31" s="15">
        <v>21</v>
      </c>
      <c r="E31" s="17" t="s">
        <v>44</v>
      </c>
      <c r="F31" s="10">
        <v>320997601.03</v>
      </c>
      <c r="G31" s="10">
        <v>3078182.77</v>
      </c>
      <c r="H31" s="10"/>
      <c r="I31" s="10"/>
      <c r="J31" s="10"/>
      <c r="K31" s="10"/>
      <c r="L31" s="11">
        <f t="shared" si="0"/>
        <v>324075783.79999995</v>
      </c>
    </row>
    <row r="32" spans="1:12" s="14" customFormat="1" ht="15.75" customHeight="1">
      <c r="A32" s="6"/>
      <c r="B32" s="7"/>
      <c r="C32" s="8"/>
      <c r="D32" s="16">
        <v>22</v>
      </c>
      <c r="E32" s="17" t="s">
        <v>45</v>
      </c>
      <c r="F32" s="10">
        <v>617144741.91</v>
      </c>
      <c r="G32" s="10"/>
      <c r="H32" s="10"/>
      <c r="I32" s="10">
        <v>26683616.52</v>
      </c>
      <c r="J32" s="10"/>
      <c r="K32" s="10"/>
      <c r="L32" s="11">
        <f t="shared" si="0"/>
        <v>643828358.43</v>
      </c>
    </row>
    <row r="33" spans="1:12" s="14" customFormat="1" ht="15.75" customHeight="1">
      <c r="A33" s="6"/>
      <c r="B33" s="7">
        <v>26</v>
      </c>
      <c r="C33" s="17" t="s">
        <v>46</v>
      </c>
      <c r="D33" s="8">
        <v>0</v>
      </c>
      <c r="E33" s="17" t="s">
        <v>46</v>
      </c>
      <c r="F33" s="10"/>
      <c r="G33" s="10"/>
      <c r="H33" s="10"/>
      <c r="I33" s="10"/>
      <c r="J33" s="10">
        <v>159036956.29</v>
      </c>
      <c r="K33" s="10"/>
      <c r="L33" s="11">
        <f t="shared" si="0"/>
        <v>159036956.29</v>
      </c>
    </row>
    <row r="34" spans="1:12" s="14" customFormat="1" ht="15.75" customHeight="1">
      <c r="A34" s="6"/>
      <c r="B34" s="7">
        <v>96</v>
      </c>
      <c r="C34" s="17" t="s">
        <v>47</v>
      </c>
      <c r="D34" s="8">
        <v>0</v>
      </c>
      <c r="E34" s="17" t="s">
        <v>47</v>
      </c>
      <c r="F34" s="10"/>
      <c r="G34" s="10"/>
      <c r="H34" s="10"/>
      <c r="I34" s="10"/>
      <c r="J34" s="10"/>
      <c r="K34" s="10"/>
      <c r="L34" s="11">
        <f t="shared" si="0"/>
        <v>0</v>
      </c>
    </row>
    <row r="35" spans="1:12" s="12" customFormat="1" ht="21" customHeight="1">
      <c r="A35" s="18"/>
      <c r="B35" s="19" t="s">
        <v>11</v>
      </c>
      <c r="C35" s="19"/>
      <c r="D35" s="19"/>
      <c r="E35" s="19"/>
      <c r="F35" s="20">
        <f aca="true" t="shared" si="1" ref="F35:L35">SUM(F2:F34)</f>
        <v>45123568205.90001</v>
      </c>
      <c r="G35" s="20">
        <f t="shared" si="1"/>
        <v>172763857.83999997</v>
      </c>
      <c r="H35" s="20">
        <f t="shared" si="1"/>
        <v>1092473700.64</v>
      </c>
      <c r="I35" s="20">
        <f t="shared" si="1"/>
        <v>137234706.8</v>
      </c>
      <c r="J35" s="20">
        <f t="shared" si="1"/>
        <v>159114708.29</v>
      </c>
      <c r="K35" s="20">
        <f t="shared" si="1"/>
        <v>0</v>
      </c>
      <c r="L35" s="20">
        <f t="shared" si="1"/>
        <v>46685155179.47001</v>
      </c>
    </row>
    <row r="36" spans="2:8" ht="12.75">
      <c r="B36" s="21" t="s">
        <v>48</v>
      </c>
      <c r="C36" s="22"/>
      <c r="D36" s="23"/>
      <c r="E36" s="22"/>
      <c r="F36" s="22"/>
      <c r="G36" s="22"/>
      <c r="H36" s="22"/>
    </row>
    <row r="37" s="22" customFormat="1" ht="11.25">
      <c r="D37" s="23"/>
    </row>
    <row r="38" ht="12.75">
      <c r="F38" s="24"/>
    </row>
  </sheetData>
  <sheetProtection selectLockedCells="1" selectUnlockedCells="1"/>
  <mergeCells count="8">
    <mergeCell ref="A2:A34"/>
    <mergeCell ref="B3:B5"/>
    <mergeCell ref="C3:C5"/>
    <mergeCell ref="B6:B10"/>
    <mergeCell ref="C6:C10"/>
    <mergeCell ref="B11:B32"/>
    <mergeCell ref="C11:C32"/>
    <mergeCell ref="B35:C35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AIELLO Juan</dc:creator>
  <cp:keywords/>
  <dc:description/>
  <cp:lastModifiedBy>JPA</cp:lastModifiedBy>
  <dcterms:created xsi:type="dcterms:W3CDTF">2019-07-05T12:25:49Z</dcterms:created>
  <dcterms:modified xsi:type="dcterms:W3CDTF">2020-10-08T13:23:01Z</dcterms:modified>
  <cp:category/>
  <cp:version/>
  <cp:contentType/>
  <cp:contentStatus/>
</cp:coreProperties>
</file>