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F de Goya - Resultados 2018-19" sheetId="1" r:id="rId4"/>
  </sheets>
  <definedNames/>
  <calcPr/>
</workbook>
</file>

<file path=xl/sharedStrings.xml><?xml version="1.0" encoding="utf-8"?>
<sst xmlns="http://schemas.openxmlformats.org/spreadsheetml/2006/main" count="128" uniqueCount="78">
  <si>
    <t>CANTIDAD DE EXPEDIENTES</t>
  </si>
  <si>
    <t>SEDE AUDITADA</t>
  </si>
  <si>
    <t>CANTIDAD DE CAUSAS EN TRÁMITE AL 31/12/2017</t>
  </si>
  <si>
    <t>ACTUALIZACIÓN 2018</t>
  </si>
  <si>
    <t>EN TRÁMITE 
AL
 31-12-2018</t>
  </si>
  <si>
    <t>DETALLE DE CULMINACIÓN DE EXPEDIENTES EN TRÁMITE AL 31/12/2018</t>
  </si>
  <si>
    <t>INICIADAS
 EN 2018</t>
  </si>
  <si>
    <t xml:space="preserve">
CULMINADAS
 EN 2018</t>
  </si>
  <si>
    <t>CULMINACIÓN</t>
  </si>
  <si>
    <t xml:space="preserve">ELEVACIONES </t>
  </si>
  <si>
    <t>OTRO MODO</t>
  </si>
  <si>
    <t>JUZGADO FEDERAL DE GOYA</t>
  </si>
  <si>
    <t>Este Juzgado comenzó  a funcionar el 04/10/2018 por lo que no cuenta con causas finalizadas al 31/12/2018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</si>
  <si>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</si>
  <si>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</si>
  <si>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</si>
  <si>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</si>
  <si>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</si>
  <si>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</si>
  <si>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</si>
  <si>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</si>
  <si>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</si>
  <si>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</si>
  <si>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</si>
  <si>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</si>
  <si>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</si>
  <si>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</si>
  <si>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</si>
  <si>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</si>
  <si>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</si>
  <si>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1.- Expte N°  2225/2020 en fecha 30/10/2020 acumulada a otra causa 04/08/2020
2 .- Expte N° 1879/2020 en fecha 23/12/2020 Remision por incompetencia 22/06/2020
3.-  Expte N° 3046/2020 en fecha 30/12/20 Remision por incompetencia 18/11/2020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</si>
  <si>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</si>
  <si>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</si>
  <si>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</si>
  <si>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</si>
  <si>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</si>
  <si>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</si>
  <si>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1.-  Expte N° 2807/2020 en fecha 05/05/2021 Remision por incompetencia 15/10/2020
2.- Expte N° 1303/2021 en fecha 30/08/2021 acumulada a otra causa (FCT 1739/2021) por conexidad objetiva y subjetiva 02/06/2021
3.- Expte N° 1077/2021en fecha 01/10/2021 archivada 11/05/2021
4.- Expte N° 66/2020 en fecha 25/11/2021 archivada 03/02/2020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</si>
  <si>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</si>
  <si>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</si>
  <si>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</si>
  <si>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</si>
  <si>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</si>
  <si>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</si>
  <si>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</si>
  <si>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</si>
  <si>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</si>
  <si>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</si>
  <si>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</si>
  <si>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3469/2018</t>
  </si>
  <si>
    <t>V., M. C. S/DEFRAUDACION CONTRA LA ADM PUBLICA</t>
  </si>
  <si>
    <t>Archivo</t>
  </si>
  <si>
    <t>SI</t>
  </si>
  <si>
    <t xml:space="preserve">CON REQUERIMIENTO FISCAL </t>
  </si>
  <si>
    <t>NO</t>
  </si>
  <si>
    <t>3079/2020</t>
  </si>
  <si>
    <t>N.N. s/DEFRAUDACION CONTRA LA ADMINISTRACION PUBLICA y FALSEDAD IDELOGICA</t>
  </si>
  <si>
    <t>Remision por incompetencia</t>
  </si>
  <si>
    <t>INCOMPETENCIA</t>
  </si>
  <si>
    <t>006/13</t>
  </si>
  <si>
    <t>S/ABUSO DE AUTORIDAD Y VIOL. DE DEBERES DE FUNC. PÚBLICO, ROBO AGRAVADO, FUERZA DE SEG. DENUNCIANTE M.C.E.</t>
  </si>
  <si>
    <t>SE INICIA EN FECHA 4/6/13 EN EL JUZGADO FEDERAL DE CORRIENTES 1</t>
  </si>
  <si>
    <t>4358/2017</t>
  </si>
  <si>
    <t>IMPUTADO: R., A. N. Y OTRO s/FALSEDAD IDEOLOGICA y DEFRAUDACION CONTRA LA ADMINISTRACION PÚBLICA</t>
  </si>
  <si>
    <t>7433/2019</t>
  </si>
  <si>
    <t>N.N. S/AVERIGUACION DE DELITO – DENUNCIANTE V., N. A.</t>
  </si>
  <si>
    <t>14834/2018</t>
  </si>
  <si>
    <t>C., L. G., Y OTRO S/DEFRAUDACION CONTRA LA ADMINISTRACION PUBLICA</t>
  </si>
  <si>
    <t>3198/2019</t>
  </si>
  <si>
    <t>N.N. AVERIGUACION DE DELITO</t>
  </si>
  <si>
    <t>10109/2018</t>
  </si>
  <si>
    <t>B., S. D. Y OTRO S/DEFRAUDACION CONTRA LA ADMINISTRACION PUBLICA</t>
  </si>
  <si>
    <t>JUZGADO FEDERAL DE  GOYA</t>
  </si>
  <si>
    <t>1739/2021</t>
  </si>
  <si>
    <t>N.N. s/AVERIGUACION DE DELITO</t>
  </si>
  <si>
    <t>413/2020</t>
  </si>
  <si>
    <t>N.N. S/DEFRAUDACION CONTRA LA ADMINISTRACION PUBLICA</t>
  </si>
  <si>
    <t>CON DILIGENCIAS DE PRUEBA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</si>
</sst>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/M/yyyy"/>
  </numFmts>
  <fonts count="12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b/>
      <sz val="8.0"/>
      <color theme="1"/>
      <name val="Calibri"/>
    </font>
    <font>
      <b/>
      <sz val="9.0"/>
      <color theme="1"/>
      <name val="Calibri"/>
    </font>
    <font>
      <b/>
      <sz val="6.0"/>
      <color theme="1"/>
      <name val="Calibri"/>
    </font>
    <font>
      <sz val="8.0"/>
      <color theme="1"/>
      <name val="Calibri"/>
    </font>
    <font>
      <sz val="8.0"/>
      <color theme="1"/>
      <name val="Arial"/>
    </font>
    <font>
      <b/>
      <sz val="8.0"/>
      <color rgb="FF000000"/>
      <name val="Calibri"/>
    </font>
    <font>
      <sz val="8.0"/>
      <color rgb="FF333333"/>
      <name val="Calibri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3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left/>
      <right style="thin">
        <color rgb="FF000000"/>
      </right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3" fontId="3" numFmtId="0" xfId="0" applyAlignment="1" applyFill="1" applyFont="1">
      <alignment shrinkToFit="0" vertical="center" wrapText="1"/>
    </xf>
    <xf borderId="4" fillId="4" fontId="4" numFmtId="0" xfId="0" applyAlignment="1" applyBorder="1" applyFill="1" applyFont="1">
      <alignment horizontal="center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4" fillId="4" fontId="5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4" fillId="4" fontId="4" numFmtId="0" xfId="0" applyAlignment="1" applyBorder="1" applyFont="1">
      <alignment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4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4" fillId="0" fontId="7" numFmtId="0" xfId="0" applyAlignment="1" applyBorder="1" applyFont="1">
      <alignment readingOrder="0" shrinkToFit="0" vertical="center" wrapText="1"/>
    </xf>
    <xf borderId="14" fillId="5" fontId="8" numFmtId="0" xfId="0" applyAlignment="1" applyBorder="1" applyFill="1" applyFont="1">
      <alignment horizontal="center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shrinkToFit="0" vertical="center" wrapText="1"/>
    </xf>
    <xf borderId="0" fillId="3" fontId="1" numFmtId="0" xfId="0" applyAlignment="1" applyFont="1">
      <alignment horizontal="center" readingOrder="0" shrinkToFit="0" vertical="center" wrapText="1"/>
    </xf>
    <xf borderId="16" fillId="2" fontId="1" numFmtId="0" xfId="0" applyAlignment="1" applyBorder="1" applyFont="1">
      <alignment horizontal="center" readingOrder="0" shrinkToFit="0" vertical="center" wrapText="1"/>
    </xf>
    <xf borderId="17" fillId="0" fontId="2" numFmtId="0" xfId="0" applyBorder="1" applyFont="1"/>
    <xf borderId="18" fillId="0" fontId="2" numFmtId="0" xfId="0" applyBorder="1" applyFont="1"/>
    <xf borderId="0" fillId="0" fontId="3" numFmtId="0" xfId="0" applyAlignment="1" applyFont="1">
      <alignment shrinkToFit="0" vertical="center" wrapText="1"/>
    </xf>
    <xf borderId="19" fillId="4" fontId="9" numFmtId="0" xfId="0" applyAlignment="1" applyBorder="1" applyFont="1">
      <alignment horizontal="center" shrinkToFit="0" vertical="center" wrapText="1"/>
    </xf>
    <xf borderId="20" fillId="4" fontId="9" numFmtId="0" xfId="0" applyAlignment="1" applyBorder="1" applyFont="1">
      <alignment horizontal="center" shrinkToFit="0" vertical="center" wrapText="1"/>
    </xf>
    <xf borderId="21" fillId="4" fontId="9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4" fontId="9" numFmtId="0" xfId="0" applyAlignment="1" applyBorder="1" applyFont="1">
      <alignment horizontal="left" shrinkToFit="0" vertical="center" wrapText="1"/>
    </xf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4" fontId="9" numFmtId="0" xfId="0" applyAlignment="1" applyBorder="1" applyFont="1">
      <alignment horizontal="center" shrinkToFit="0" vertical="center" wrapText="1"/>
    </xf>
    <xf borderId="29" fillId="0" fontId="2" numFmtId="0" xfId="0" applyBorder="1" applyFont="1"/>
    <xf borderId="14" fillId="3" fontId="3" numFmtId="0" xfId="0" applyAlignment="1" applyBorder="1" applyFont="1">
      <alignment horizontal="center" shrinkToFit="0" vertical="center" wrapText="1"/>
    </xf>
    <xf borderId="28" fillId="3" fontId="3" numFmtId="0" xfId="0" applyAlignment="1" applyBorder="1" applyFont="1">
      <alignment horizontal="center" shrinkToFit="0" vertical="center" wrapText="1"/>
    </xf>
    <xf borderId="15" fillId="3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5" fillId="3" fontId="3" numFmtId="0" xfId="0" applyAlignment="1" applyBorder="1" applyFont="1">
      <alignment horizontal="left" readingOrder="0" shrinkToFit="0" vertical="center" wrapText="1"/>
    </xf>
    <xf borderId="28" fillId="4" fontId="9" numFmtId="164" xfId="0" applyAlignment="1" applyBorder="1" applyFont="1" applyNumberFormat="1">
      <alignment horizontal="center" shrinkToFit="0" vertical="center" wrapText="1"/>
    </xf>
    <xf borderId="12" fillId="3" fontId="3" numFmtId="0" xfId="0" applyAlignment="1" applyBorder="1" applyFont="1">
      <alignment horizontal="center" shrinkToFit="0" vertical="center" wrapText="1"/>
    </xf>
    <xf borderId="12" fillId="3" fontId="3" numFmtId="164" xfId="0" applyAlignment="1" applyBorder="1" applyFont="1" applyNumberFormat="1">
      <alignment horizontal="center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21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19" fillId="6" fontId="9" numFmtId="0" xfId="0" applyAlignment="1" applyBorder="1" applyFill="1" applyFont="1">
      <alignment horizontal="center" shrinkToFit="0" vertical="center" wrapText="1"/>
    </xf>
    <xf borderId="20" fillId="6" fontId="9" numFmtId="0" xfId="0" applyAlignment="1" applyBorder="1" applyFont="1">
      <alignment horizontal="center" shrinkToFit="0" vertical="center" wrapText="1"/>
    </xf>
    <xf borderId="20" fillId="6" fontId="9" numFmtId="164" xfId="0" applyAlignment="1" applyBorder="1" applyFont="1" applyNumberFormat="1">
      <alignment horizontal="center" shrinkToFit="0" vertical="center" wrapText="1"/>
    </xf>
    <xf borderId="23" fillId="4" fontId="9" numFmtId="0" xfId="0" applyAlignment="1" applyBorder="1" applyFont="1">
      <alignment horizontal="center" shrinkToFit="0" vertical="center" wrapText="1"/>
    </xf>
    <xf borderId="20" fillId="4" fontId="9" numFmtId="0" xfId="0" applyAlignment="1" applyBorder="1" applyFont="1">
      <alignment horizontal="left" shrinkToFit="0" vertical="center" wrapText="1"/>
    </xf>
    <xf borderId="20" fillId="6" fontId="9" numFmtId="0" xfId="0" applyAlignment="1" applyBorder="1" applyFont="1">
      <alignment horizontal="left" shrinkToFit="0" vertical="center" wrapText="1"/>
    </xf>
    <xf borderId="14" fillId="0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readingOrder="0" shrinkToFit="0" vertical="center" wrapText="1"/>
    </xf>
    <xf borderId="14" fillId="0" fontId="3" numFmtId="165" xfId="0" applyAlignment="1" applyBorder="1" applyFont="1" applyNumberFormat="1">
      <alignment horizontal="center" shrinkToFit="0" vertical="center" wrapText="1"/>
    </xf>
    <xf borderId="14" fillId="3" fontId="10" numFmtId="164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shrinkToFit="0" vertical="center" wrapText="1"/>
    </xf>
    <xf borderId="14" fillId="3" fontId="3" numFmtId="165" xfId="0" applyAlignment="1" applyBorder="1" applyFont="1" applyNumberFormat="1">
      <alignment horizontal="center" shrinkToFit="0" vertical="center" wrapText="1"/>
    </xf>
    <xf borderId="14" fillId="3" fontId="3" numFmtId="0" xfId="0" applyAlignment="1" applyBorder="1" applyFont="1">
      <alignment horizontal="center" readingOrder="0" shrinkToFit="0" vertical="center" wrapText="1"/>
    </xf>
    <xf borderId="31" fillId="3" fontId="3" numFmtId="0" xfId="0" applyAlignment="1" applyBorder="1" applyFont="1">
      <alignment shrinkToFit="0" vertical="center" wrapText="1"/>
    </xf>
    <xf borderId="14" fillId="0" fontId="3" numFmtId="164" xfId="0" applyAlignment="1" applyBorder="1" applyFont="1" applyNumberFormat="1">
      <alignment horizontal="center" shrinkToFit="0" vertical="center" wrapText="1"/>
    </xf>
    <xf borderId="32" fillId="0" fontId="3" numFmtId="0" xfId="0" applyAlignment="1" applyBorder="1" applyFont="1">
      <alignment horizontal="center" shrinkToFit="0" vertical="center" wrapText="1"/>
    </xf>
    <xf borderId="32" fillId="0" fontId="3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8.25"/>
    <col customWidth="1" min="5" max="10" width="12.63"/>
    <col customWidth="1" min="11" max="26" width="12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5" t="s">
        <v>2</v>
      </c>
      <c r="C2" s="6" t="s">
        <v>3</v>
      </c>
      <c r="D2" s="2"/>
      <c r="E2" s="2"/>
      <c r="F2" s="3"/>
      <c r="G2" s="7" t="s">
        <v>4</v>
      </c>
      <c r="H2" s="8" t="s">
        <v>5</v>
      </c>
      <c r="I2" s="9"/>
      <c r="J2" s="1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1"/>
      <c r="B3" s="11"/>
      <c r="C3" s="5" t="s">
        <v>6</v>
      </c>
      <c r="D3" s="12" t="s">
        <v>7</v>
      </c>
      <c r="E3" s="8" t="s">
        <v>8</v>
      </c>
      <c r="F3" s="10"/>
      <c r="G3" s="11"/>
      <c r="H3" s="13"/>
      <c r="J3" s="1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1"/>
      <c r="B4" s="11"/>
      <c r="C4" s="11"/>
      <c r="D4" s="11"/>
      <c r="E4" s="15"/>
      <c r="F4" s="16"/>
      <c r="G4" s="11"/>
      <c r="H4" s="13"/>
      <c r="J4" s="1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7"/>
      <c r="B5" s="17"/>
      <c r="C5" s="17"/>
      <c r="D5" s="17"/>
      <c r="E5" s="18" t="s">
        <v>9</v>
      </c>
      <c r="F5" s="18" t="s">
        <v>10</v>
      </c>
      <c r="G5" s="17"/>
      <c r="H5" s="15"/>
      <c r="I5" s="19"/>
      <c r="J5" s="1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20" t="s">
        <v>11</v>
      </c>
      <c r="B6" s="21">
        <v>0.0</v>
      </c>
      <c r="C6" s="22">
        <v>2.0</v>
      </c>
      <c r="D6" s="22">
        <v>0.0</v>
      </c>
      <c r="E6" s="22"/>
      <c r="F6" s="22"/>
      <c r="G6" s="21">
        <v>2.0</v>
      </c>
      <c r="H6" s="23" t="s">
        <v>12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4"/>
      <c r="B7" s="24"/>
      <c r="C7" s="24"/>
      <c r="D7" s="24"/>
      <c r="E7" s="24"/>
      <c r="F7" s="24"/>
      <c r="G7" s="24"/>
      <c r="H7" s="24"/>
      <c r="I7" s="24"/>
      <c r="J7" s="2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5" t="s">
        <v>13</v>
      </c>
      <c r="B8" s="26"/>
      <c r="C8" s="26"/>
      <c r="D8" s="26"/>
      <c r="E8" s="26"/>
      <c r="F8" s="26"/>
      <c r="G8" s="26"/>
      <c r="H8" s="26"/>
      <c r="I8" s="26"/>
      <c r="J8" s="2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>
      <c r="A9" s="29" t="s">
        <v>1</v>
      </c>
      <c r="B9" s="30" t="s">
        <v>14</v>
      </c>
      <c r="C9" s="31" t="s">
        <v>15</v>
      </c>
      <c r="D9" s="26"/>
      <c r="E9" s="26"/>
      <c r="F9" s="26"/>
      <c r="G9" s="26"/>
      <c r="H9" s="26"/>
      <c r="I9" s="2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>
      <c r="A10" s="11"/>
      <c r="B10" s="32"/>
      <c r="C10" s="30" t="s">
        <v>16</v>
      </c>
      <c r="D10" s="31" t="s">
        <v>17</v>
      </c>
      <c r="E10" s="26"/>
      <c r="F10" s="27"/>
      <c r="G10" s="30" t="s">
        <v>18</v>
      </c>
      <c r="H10" s="33" t="s">
        <v>19</v>
      </c>
      <c r="I10" s="34"/>
      <c r="J10" s="35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>
      <c r="A11" s="11"/>
      <c r="B11" s="32"/>
      <c r="C11" s="32"/>
      <c r="D11" s="30" t="s">
        <v>20</v>
      </c>
      <c r="E11" s="31" t="s">
        <v>21</v>
      </c>
      <c r="F11" s="27"/>
      <c r="G11" s="32"/>
      <c r="H11" s="36"/>
      <c r="J11" s="14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>
      <c r="A12" s="17"/>
      <c r="B12" s="37"/>
      <c r="C12" s="37"/>
      <c r="D12" s="37"/>
      <c r="E12" s="38" t="s">
        <v>22</v>
      </c>
      <c r="F12" s="38" t="s">
        <v>23</v>
      </c>
      <c r="G12" s="37"/>
      <c r="H12" s="39"/>
      <c r="I12" s="19"/>
      <c r="J12" s="16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>
      <c r="A13" s="40" t="s">
        <v>11</v>
      </c>
      <c r="B13" s="21">
        <v>2.0</v>
      </c>
      <c r="C13" s="41">
        <v>5.0</v>
      </c>
      <c r="D13" s="41"/>
      <c r="E13" s="41"/>
      <c r="F13" s="41"/>
      <c r="G13" s="21">
        <f>B13+C13-D13</f>
        <v>7</v>
      </c>
      <c r="H13" s="42"/>
      <c r="I13" s="19"/>
      <c r="J13" s="1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3"/>
      <c r="B14" s="43"/>
      <c r="C14" s="43"/>
      <c r="D14" s="43"/>
      <c r="E14" s="43"/>
      <c r="F14" s="43"/>
      <c r="G14" s="43"/>
      <c r="H14" s="44"/>
      <c r="I14" s="44"/>
      <c r="J14" s="44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>
      <c r="A15" s="45" t="s">
        <v>24</v>
      </c>
      <c r="B15" s="26"/>
      <c r="C15" s="26"/>
      <c r="D15" s="26"/>
      <c r="E15" s="26"/>
      <c r="F15" s="26"/>
      <c r="G15" s="26"/>
      <c r="H15" s="26"/>
      <c r="I15" s="26"/>
      <c r="J15" s="2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>
      <c r="A16" s="29" t="s">
        <v>1</v>
      </c>
      <c r="B16" s="30" t="s">
        <v>25</v>
      </c>
      <c r="C16" s="31" t="s">
        <v>26</v>
      </c>
      <c r="D16" s="26"/>
      <c r="E16" s="26"/>
      <c r="F16" s="26"/>
      <c r="G16" s="26"/>
      <c r="H16" s="26"/>
      <c r="I16" s="26"/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>
      <c r="A17" s="11"/>
      <c r="B17" s="32"/>
      <c r="C17" s="30" t="s">
        <v>27</v>
      </c>
      <c r="D17" s="31" t="s">
        <v>28</v>
      </c>
      <c r="E17" s="26"/>
      <c r="F17" s="27"/>
      <c r="G17" s="30" t="s">
        <v>29</v>
      </c>
      <c r="H17" s="33" t="s">
        <v>19</v>
      </c>
      <c r="I17" s="34"/>
      <c r="J17" s="35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>
      <c r="A18" s="11"/>
      <c r="B18" s="32"/>
      <c r="C18" s="32"/>
      <c r="D18" s="30" t="s">
        <v>20</v>
      </c>
      <c r="E18" s="31" t="s">
        <v>21</v>
      </c>
      <c r="F18" s="27"/>
      <c r="G18" s="32"/>
      <c r="H18" s="36"/>
      <c r="J18" s="14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>
      <c r="A19" s="17"/>
      <c r="B19" s="37"/>
      <c r="C19" s="37"/>
      <c r="D19" s="37"/>
      <c r="E19" s="38" t="s">
        <v>22</v>
      </c>
      <c r="F19" s="38" t="s">
        <v>23</v>
      </c>
      <c r="G19" s="37"/>
      <c r="H19" s="39"/>
      <c r="I19" s="19"/>
      <c r="J19" s="16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>
      <c r="A20" s="40" t="s">
        <v>11</v>
      </c>
      <c r="B20" s="21">
        <f>G13</f>
        <v>7</v>
      </c>
      <c r="C20" s="41">
        <v>5.0</v>
      </c>
      <c r="D20" s="41">
        <v>3.0</v>
      </c>
      <c r="E20" s="41"/>
      <c r="F20" s="41">
        <v>3.0</v>
      </c>
      <c r="G20" s="21">
        <f>B20+C20-D20</f>
        <v>9</v>
      </c>
      <c r="H20" s="46" t="s">
        <v>30</v>
      </c>
      <c r="I20" s="19"/>
      <c r="J20" s="16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3"/>
      <c r="B21" s="43"/>
      <c r="C21" s="43"/>
      <c r="D21" s="43"/>
      <c r="E21" s="43"/>
      <c r="F21" s="43"/>
      <c r="G21" s="43"/>
      <c r="H21" s="44"/>
      <c r="I21" s="44"/>
      <c r="J21" s="44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>
      <c r="A22" s="45" t="s">
        <v>31</v>
      </c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>
      <c r="A23" s="29" t="s">
        <v>1</v>
      </c>
      <c r="B23" s="30" t="s">
        <v>32</v>
      </c>
      <c r="C23" s="31" t="s">
        <v>33</v>
      </c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>
      <c r="A24" s="11"/>
      <c r="B24" s="32"/>
      <c r="C24" s="30" t="s">
        <v>34</v>
      </c>
      <c r="D24" s="31" t="s">
        <v>35</v>
      </c>
      <c r="E24" s="26"/>
      <c r="F24" s="27"/>
      <c r="G24" s="30" t="s">
        <v>36</v>
      </c>
      <c r="H24" s="33" t="s">
        <v>19</v>
      </c>
      <c r="I24" s="34"/>
      <c r="J24" s="35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>
      <c r="A25" s="11"/>
      <c r="B25" s="32"/>
      <c r="C25" s="32"/>
      <c r="D25" s="30" t="s">
        <v>20</v>
      </c>
      <c r="E25" s="31" t="s">
        <v>21</v>
      </c>
      <c r="F25" s="27"/>
      <c r="G25" s="32"/>
      <c r="H25" s="36"/>
      <c r="J25" s="14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>
      <c r="A26" s="17"/>
      <c r="B26" s="37"/>
      <c r="C26" s="37"/>
      <c r="D26" s="37"/>
      <c r="E26" s="47" t="s">
        <v>22</v>
      </c>
      <c r="F26" s="38" t="s">
        <v>23</v>
      </c>
      <c r="G26" s="37"/>
      <c r="H26" s="39"/>
      <c r="I26" s="19"/>
      <c r="J26" s="16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>
      <c r="A27" s="40" t="s">
        <v>11</v>
      </c>
      <c r="B27" s="21">
        <f>G20</f>
        <v>9</v>
      </c>
      <c r="C27" s="48">
        <v>5.0</v>
      </c>
      <c r="D27" s="48">
        <v>4.0</v>
      </c>
      <c r="E27" s="49"/>
      <c r="F27" s="48">
        <v>4.0</v>
      </c>
      <c r="G27" s="21">
        <f>B27+C27-D27</f>
        <v>10</v>
      </c>
      <c r="H27" s="46" t="s">
        <v>37</v>
      </c>
      <c r="I27" s="19"/>
      <c r="J27" s="16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3"/>
      <c r="B28" s="43"/>
      <c r="C28" s="43"/>
      <c r="D28" s="43"/>
      <c r="E28" s="50"/>
      <c r="F28" s="43"/>
      <c r="G28" s="43"/>
      <c r="H28" s="44"/>
      <c r="I28" s="44"/>
      <c r="J28" s="44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>
      <c r="A29" s="43"/>
      <c r="B29" s="43"/>
      <c r="C29" s="43"/>
      <c r="D29" s="43"/>
      <c r="E29" s="50"/>
      <c r="F29" s="43"/>
      <c r="G29" s="43"/>
      <c r="H29" s="44"/>
      <c r="I29" s="44"/>
      <c r="J29" s="44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>
      <c r="A30" s="51" t="s">
        <v>38</v>
      </c>
      <c r="B30" s="26"/>
      <c r="C30" s="26"/>
      <c r="D30" s="26"/>
      <c r="E30" s="26"/>
      <c r="F30" s="26"/>
      <c r="G30" s="26"/>
      <c r="H30" s="26"/>
      <c r="I30" s="26"/>
      <c r="J30" s="52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>
      <c r="A31" s="53" t="s">
        <v>1</v>
      </c>
      <c r="B31" s="54" t="s">
        <v>39</v>
      </c>
      <c r="C31" s="54" t="s">
        <v>40</v>
      </c>
      <c r="D31" s="54" t="s">
        <v>41</v>
      </c>
      <c r="E31" s="55" t="s">
        <v>42</v>
      </c>
      <c r="F31" s="56" t="s">
        <v>43</v>
      </c>
      <c r="G31" s="35"/>
      <c r="H31" s="57" t="s">
        <v>44</v>
      </c>
      <c r="I31" s="57" t="s">
        <v>45</v>
      </c>
      <c r="J31" s="58" t="s">
        <v>46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>
      <c r="A32" s="11"/>
      <c r="B32" s="32"/>
      <c r="C32" s="32"/>
      <c r="D32" s="32"/>
      <c r="E32" s="32"/>
      <c r="F32" s="39"/>
      <c r="G32" s="16"/>
      <c r="H32" s="32"/>
      <c r="I32" s="32"/>
      <c r="J32" s="32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>
      <c r="A33" s="17"/>
      <c r="B33" s="37"/>
      <c r="C33" s="37"/>
      <c r="D33" s="37"/>
      <c r="E33" s="37"/>
      <c r="F33" s="38" t="s">
        <v>47</v>
      </c>
      <c r="G33" s="38" t="s">
        <v>48</v>
      </c>
      <c r="H33" s="37"/>
      <c r="I33" s="37"/>
      <c r="J33" s="37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>
      <c r="A34" s="40" t="s">
        <v>11</v>
      </c>
      <c r="B34" s="59">
        <v>1.0</v>
      </c>
      <c r="C34" s="59" t="s">
        <v>49</v>
      </c>
      <c r="D34" s="60" t="s">
        <v>50</v>
      </c>
      <c r="E34" s="61">
        <v>43532.0</v>
      </c>
      <c r="F34" s="61">
        <v>44642.0</v>
      </c>
      <c r="G34" s="59" t="s">
        <v>51</v>
      </c>
      <c r="H34" s="59" t="s">
        <v>52</v>
      </c>
      <c r="I34" s="62" t="s">
        <v>53</v>
      </c>
      <c r="J34" s="59" t="s">
        <v>54</v>
      </c>
      <c r="K34" s="63"/>
      <c r="L34" s="6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>
      <c r="A35" s="40" t="s">
        <v>11</v>
      </c>
      <c r="B35" s="40">
        <v>2.0</v>
      </c>
      <c r="C35" s="40" t="s">
        <v>55</v>
      </c>
      <c r="D35" s="40" t="s">
        <v>56</v>
      </c>
      <c r="E35" s="64">
        <v>44552.0</v>
      </c>
      <c r="F35" s="64">
        <v>44725.0</v>
      </c>
      <c r="G35" s="59" t="s">
        <v>57</v>
      </c>
      <c r="H35" s="65" t="s">
        <v>52</v>
      </c>
      <c r="I35" s="65" t="s">
        <v>58</v>
      </c>
      <c r="J35" s="40" t="s">
        <v>54</v>
      </c>
      <c r="K35" s="6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>
      <c r="A36" s="40" t="s">
        <v>11</v>
      </c>
      <c r="B36" s="59">
        <v>3.0</v>
      </c>
      <c r="C36" s="59" t="s">
        <v>59</v>
      </c>
      <c r="D36" s="59" t="s">
        <v>60</v>
      </c>
      <c r="E36" s="61">
        <v>43395.0</v>
      </c>
      <c r="F36" s="61"/>
      <c r="G36" s="59"/>
      <c r="H36" s="59" t="s">
        <v>52</v>
      </c>
      <c r="I36" s="60" t="s">
        <v>61</v>
      </c>
      <c r="J36" s="59" t="s">
        <v>54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>
      <c r="A37" s="40" t="s">
        <v>11</v>
      </c>
      <c r="B37" s="40">
        <v>4.0</v>
      </c>
      <c r="C37" s="59" t="s">
        <v>62</v>
      </c>
      <c r="D37" s="60" t="s">
        <v>63</v>
      </c>
      <c r="E37" s="61">
        <v>43445.0</v>
      </c>
      <c r="F37" s="61"/>
      <c r="G37" s="59"/>
      <c r="H37" s="59" t="s">
        <v>52</v>
      </c>
      <c r="I37" s="67" t="s">
        <v>53</v>
      </c>
      <c r="J37" s="59" t="s">
        <v>54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>
      <c r="A38" s="40" t="s">
        <v>11</v>
      </c>
      <c r="B38" s="59">
        <v>5.0</v>
      </c>
      <c r="C38" s="59" t="s">
        <v>64</v>
      </c>
      <c r="D38" s="60" t="s">
        <v>65</v>
      </c>
      <c r="E38" s="61">
        <v>43714.0</v>
      </c>
      <c r="F38" s="61"/>
      <c r="G38" s="59"/>
      <c r="H38" s="68" t="s">
        <v>52</v>
      </c>
      <c r="I38" s="69" t="s">
        <v>53</v>
      </c>
      <c r="J38" s="59" t="s">
        <v>54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>
      <c r="A39" s="40" t="s">
        <v>11</v>
      </c>
      <c r="B39" s="40">
        <v>6.0</v>
      </c>
      <c r="C39" s="59" t="s">
        <v>66</v>
      </c>
      <c r="D39" s="60" t="s">
        <v>67</v>
      </c>
      <c r="E39" s="61">
        <v>43741.0</v>
      </c>
      <c r="F39" s="61"/>
      <c r="G39" s="59"/>
      <c r="H39" s="59" t="s">
        <v>52</v>
      </c>
      <c r="I39" s="67" t="s">
        <v>53</v>
      </c>
      <c r="J39" s="59" t="s">
        <v>54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>
      <c r="A40" s="40" t="s">
        <v>11</v>
      </c>
      <c r="B40" s="59">
        <v>7.0</v>
      </c>
      <c r="C40" s="59" t="s">
        <v>68</v>
      </c>
      <c r="D40" s="59" t="s">
        <v>69</v>
      </c>
      <c r="E40" s="61">
        <v>43577.0</v>
      </c>
      <c r="F40" s="61"/>
      <c r="G40" s="59"/>
      <c r="H40" s="59" t="s">
        <v>52</v>
      </c>
      <c r="I40" s="67" t="s">
        <v>53</v>
      </c>
      <c r="J40" s="59" t="s">
        <v>54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>
      <c r="A41" s="40" t="s">
        <v>11</v>
      </c>
      <c r="B41" s="40">
        <v>8.0</v>
      </c>
      <c r="C41" s="59" t="s">
        <v>70</v>
      </c>
      <c r="D41" s="60" t="s">
        <v>71</v>
      </c>
      <c r="E41" s="61">
        <v>43770.0</v>
      </c>
      <c r="F41" s="61"/>
      <c r="G41" s="59"/>
      <c r="H41" s="59" t="s">
        <v>52</v>
      </c>
      <c r="I41" s="67" t="s">
        <v>53</v>
      </c>
      <c r="J41" s="59" t="s">
        <v>54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>
      <c r="A42" s="59" t="s">
        <v>72</v>
      </c>
      <c r="B42" s="59">
        <v>9.0</v>
      </c>
      <c r="C42" s="59" t="s">
        <v>73</v>
      </c>
      <c r="D42" s="59" t="s">
        <v>74</v>
      </c>
      <c r="E42" s="61">
        <v>44349.0</v>
      </c>
      <c r="F42" s="61"/>
      <c r="G42" s="59"/>
      <c r="H42" s="59" t="s">
        <v>52</v>
      </c>
      <c r="I42" s="67" t="s">
        <v>53</v>
      </c>
      <c r="J42" s="59" t="s">
        <v>54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>
      <c r="A43" s="59" t="s">
        <v>11</v>
      </c>
      <c r="B43" s="40">
        <v>10.0</v>
      </c>
      <c r="C43" s="59" t="s">
        <v>75</v>
      </c>
      <c r="D43" s="59" t="s">
        <v>76</v>
      </c>
      <c r="E43" s="61">
        <v>44396.0</v>
      </c>
      <c r="F43" s="61"/>
      <c r="G43" s="59"/>
      <c r="H43" s="59" t="s">
        <v>52</v>
      </c>
      <c r="I43" s="59" t="s">
        <v>77</v>
      </c>
      <c r="J43" s="40" t="s">
        <v>54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  <row r="1001">
      <c r="A1001" s="63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</row>
    <row r="1002">
      <c r="A1002" s="63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</row>
    <row r="1003">
      <c r="A1003" s="63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</row>
    <row r="1004">
      <c r="A1004" s="63"/>
      <c r="B1004" s="63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</row>
    <row r="1005">
      <c r="A1005" s="63"/>
      <c r="B1005" s="63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</row>
    <row r="1006">
      <c r="A1006" s="63"/>
      <c r="B1006" s="63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</row>
    <row r="1007">
      <c r="A1007" s="63"/>
      <c r="B1007" s="63"/>
      <c r="C1007" s="63"/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</row>
  </sheetData>
  <mergeCells count="53">
    <mergeCell ref="A9:A12"/>
    <mergeCell ref="E3:F4"/>
    <mergeCell ref="D3:D5"/>
    <mergeCell ref="G10:G12"/>
    <mergeCell ref="G2:G5"/>
    <mergeCell ref="C3:C5"/>
    <mergeCell ref="H2:J5"/>
    <mergeCell ref="C2:F2"/>
    <mergeCell ref="A2:A5"/>
    <mergeCell ref="A1:J1"/>
    <mergeCell ref="A8:J8"/>
    <mergeCell ref="B9:B12"/>
    <mergeCell ref="C9:J9"/>
    <mergeCell ref="D10:F10"/>
    <mergeCell ref="E11:F11"/>
    <mergeCell ref="B2:B5"/>
    <mergeCell ref="H6:J6"/>
    <mergeCell ref="H10:J12"/>
    <mergeCell ref="H13:J13"/>
    <mergeCell ref="A22:J22"/>
    <mergeCell ref="C23:J23"/>
    <mergeCell ref="D24:F24"/>
    <mergeCell ref="A15:J15"/>
    <mergeCell ref="C16:J16"/>
    <mergeCell ref="D17:F17"/>
    <mergeCell ref="G17:G19"/>
    <mergeCell ref="H17:J19"/>
    <mergeCell ref="E18:F18"/>
    <mergeCell ref="H20:J20"/>
    <mergeCell ref="B23:B26"/>
    <mergeCell ref="C24:C26"/>
    <mergeCell ref="G24:G26"/>
    <mergeCell ref="H24:J26"/>
    <mergeCell ref="D25:D26"/>
    <mergeCell ref="E25:F25"/>
    <mergeCell ref="H27:J27"/>
    <mergeCell ref="A30:J30"/>
    <mergeCell ref="C10:C12"/>
    <mergeCell ref="D11:D12"/>
    <mergeCell ref="A16:A19"/>
    <mergeCell ref="B16:B19"/>
    <mergeCell ref="C17:C19"/>
    <mergeCell ref="D18:D19"/>
    <mergeCell ref="A23:A26"/>
    <mergeCell ref="I31:I33"/>
    <mergeCell ref="J31:J33"/>
    <mergeCell ref="A31:A33"/>
    <mergeCell ref="B31:B33"/>
    <mergeCell ref="C31:C33"/>
    <mergeCell ref="D31:D33"/>
    <mergeCell ref="E31:E33"/>
    <mergeCell ref="F31:G32"/>
    <mergeCell ref="H31:H33"/>
  </mergeCells>
  <printOptions/>
  <pageMargins bottom="0.75" footer="0.0" header="0.0" left="0.7" right="0.7" top="0.75"/>
  <pageSetup orientation="landscape"/>
  <drawing r:id="rId1"/>
</worksheet>
</file>